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ichData/rdrichvalue.xml" ContentType="application/vnd.ms-excel.rdrichvalue+xml"/>
  <Override PartName="/xl/richData/rdRichValueTypes.xml" ContentType="application/vnd.ms-excel.rdrichvaluetypes+xml"/>
  <Override PartName="/xl/richData/rdrichvaluestructure.xml" ContentType="application/vnd.ms-excel.rdrichvaluestruc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orif.lan\perso\VAU\CO\mefr\Bureau\DocDiversNdB\"/>
    </mc:Choice>
  </mc:AlternateContent>
  <bookViews>
    <workbookView xWindow="0" yWindow="0" windowWidth="30165" windowHeight="13680" tabRatio="765" firstSheet="4" activeTab="4"/>
  </bookViews>
  <sheets>
    <sheet name="Traitement de texte" sheetId="6" r:id="rId1"/>
    <sheet name="Tableur" sheetId="4" r:id="rId2"/>
    <sheet name="Systèmes Exploitation" sheetId="5" r:id="rId3"/>
    <sheet name="Navigation internet" sheetId="8" r:id="rId4"/>
    <sheet name="Technique" sheetId="11" r:id="rId5"/>
    <sheet name="Les unités de mesure" sheetId="14" r:id="rId6"/>
    <sheet name="Les ports" sheetId="15" r:id="rId7"/>
    <sheet name="Réseaux" sheetId="9" r:id="rId8"/>
    <sheet name="Programmation" sheetId="10" r:id="rId9"/>
    <sheet name="Ma relation à..." sheetId="16" r:id="rId10"/>
    <sheet name="Mes motivations" sheetId="12" r:id="rId11"/>
    <sheet name="Récapitulatif" sheetId="13" r:id="rId1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 i="16" l="1"/>
  <c r="F21" i="15"/>
  <c r="E21" i="15"/>
  <c r="D21" i="15"/>
  <c r="C21" i="15"/>
  <c r="B21" i="15"/>
  <c r="F20" i="14" l="1"/>
  <c r="E20" i="14"/>
  <c r="D20" i="14"/>
  <c r="C20" i="14"/>
  <c r="B20" i="14"/>
  <c r="B5" i="13"/>
  <c r="C5" i="13"/>
  <c r="D5" i="13"/>
  <c r="E5" i="13"/>
  <c r="F5" i="13"/>
  <c r="B6" i="13"/>
  <c r="C6" i="13"/>
  <c r="D6" i="13"/>
  <c r="E6" i="13"/>
  <c r="F6" i="13"/>
  <c r="B13" i="13"/>
  <c r="C13" i="13"/>
  <c r="D13" i="13"/>
  <c r="E13" i="13"/>
  <c r="F13" i="13"/>
  <c r="B14" i="13"/>
  <c r="C14" i="13"/>
  <c r="D14" i="13"/>
  <c r="E14" i="13"/>
  <c r="F14" i="13"/>
  <c r="B15" i="13"/>
  <c r="C15" i="13"/>
  <c r="D15" i="13"/>
  <c r="E15" i="13"/>
  <c r="F15" i="13"/>
  <c r="B16" i="13"/>
  <c r="B17" i="13"/>
  <c r="A18" i="13"/>
  <c r="F1" i="12"/>
  <c r="F21" i="11" l="1"/>
  <c r="E21" i="11"/>
  <c r="D21" i="11"/>
  <c r="C21" i="11"/>
  <c r="B21" i="11"/>
  <c r="F16" i="10"/>
  <c r="E16" i="10"/>
  <c r="D16" i="10"/>
  <c r="C16" i="10"/>
  <c r="B16" i="10"/>
  <c r="F28" i="9"/>
  <c r="E28" i="9"/>
  <c r="D28" i="9"/>
  <c r="C28" i="9"/>
  <c r="B28" i="9"/>
  <c r="F19" i="8"/>
  <c r="E19" i="8"/>
  <c r="D19" i="8"/>
  <c r="C19" i="8"/>
  <c r="B19" i="8"/>
  <c r="F1" i="8" l="1"/>
  <c r="F1" i="11"/>
  <c r="B18" i="6"/>
  <c r="C18" i="6"/>
  <c r="D18" i="6"/>
  <c r="E18" i="6"/>
  <c r="F18" i="6"/>
  <c r="F1" i="6" s="1"/>
  <c r="F19" i="5"/>
  <c r="E19" i="5"/>
  <c r="D19" i="5"/>
  <c r="C19" i="5"/>
  <c r="B19" i="5"/>
  <c r="B16" i="4"/>
  <c r="C16" i="4"/>
  <c r="D16" i="4"/>
  <c r="E16" i="4"/>
  <c r="F16" i="4"/>
  <c r="F1" i="5" l="1"/>
  <c r="F1" i="4"/>
</calcChain>
</file>

<file path=xl/metadata.xml><?xml version="1.0" encoding="utf-8"?>
<metadata xmlns="http://schemas.openxmlformats.org/spreadsheetml/2006/main">
  <metadataTypes count="1">
    <metadataType name="XLRICHVALUE" minSupportedVersion="120000" copy="1" pasteAll="1" pasteValues="1" merge="1" splitFirst="1" rowColShift="1" clearFormats="1" clearComments="1" assign="1" coerce="1"/>
  </metadataTypes>
  <futureMetadata name="XLRICHVALUE" count="1">
    <bk>
      <extLst>
        <ext xmlns:xlrd="http://schemas.microsoft.com/office/spreadsheetml/2017/richdata" uri="{3e2802c4-a4d2-4d8b-9148-e3be6c30e623}">
          <xlrd:rvb i="0"/>
        </ext>
      </extLst>
    </bk>
  </futureMetadata>
  <valueMetadata count="1">
    <bk>
      <rc t="1" v="0"/>
    </bk>
  </valueMetadata>
</metadata>
</file>

<file path=xl/sharedStrings.xml><?xml version="1.0" encoding="utf-8"?>
<sst xmlns="http://schemas.openxmlformats.org/spreadsheetml/2006/main" count="261" uniqueCount="176">
  <si>
    <t>Traitement de texte</t>
  </si>
  <si>
    <t>Votre score :</t>
  </si>
  <si>
    <t>Mettez un (x) dans la (les) case(s) correspondante(s)</t>
  </si>
  <si>
    <r>
      <t>NON</t>
    </r>
    <r>
      <rPr>
        <b/>
        <sz val="6"/>
        <color theme="1"/>
        <rFont val="Arial Narrow"/>
        <family val="2"/>
      </rPr>
      <t xml:space="preserve"> ou 
JE NE COMPRENDS PAS L’ENONCE
</t>
    </r>
  </si>
  <si>
    <r>
      <t>UN PETIT PEU</t>
    </r>
    <r>
      <rPr>
        <b/>
        <sz val="6"/>
        <color theme="1"/>
        <rFont val="Arial Narrow"/>
        <family val="2"/>
      </rPr>
      <t xml:space="preserve"> OU
 JE COMPRENDS L’ENONCE MAIS JE N’OSERAIS PAS ME LANCER</t>
    </r>
  </si>
  <si>
    <r>
      <t>UN PEU</t>
    </r>
    <r>
      <rPr>
        <b/>
        <sz val="6"/>
        <color theme="1"/>
        <rFont val="Arial Narrow"/>
        <family val="2"/>
      </rPr>
      <t xml:space="preserve"> OU
 JE COMPRENDS L’ENONCE ET J’OSERAIS ME LANCER</t>
    </r>
  </si>
  <si>
    <r>
      <t>PRESQUE</t>
    </r>
    <r>
      <rPr>
        <b/>
        <sz val="6"/>
        <color theme="1"/>
        <rFont val="Arial Narrow"/>
        <family val="2"/>
      </rPr>
      <t xml:space="preserve"> OU 
J'AI DEJA EFFECTUE ET PENSE QUE JE PEUX LE REFAIRE</t>
    </r>
  </si>
  <si>
    <r>
      <t>OUI</t>
    </r>
    <r>
      <rPr>
        <b/>
        <sz val="6"/>
        <color theme="1"/>
        <rFont val="Arial Narrow"/>
        <family val="2"/>
      </rPr>
      <t xml:space="preserve"> ou 
JE PEUX LE FAIRE SANS PROBLEME</t>
    </r>
  </si>
  <si>
    <r>
      <t xml:space="preserve">Je connais le </t>
    </r>
    <r>
      <rPr>
        <b/>
        <sz val="12"/>
        <color rgb="FF000000"/>
        <rFont val="Calibri"/>
        <family val="2"/>
        <scheme val="minor"/>
      </rPr>
      <t>logiciel MS-Word</t>
    </r>
    <r>
      <rPr>
        <sz val="12"/>
        <color rgb="FF000000"/>
        <rFont val="Calibri"/>
        <family val="2"/>
        <scheme val="minor"/>
      </rPr>
      <t xml:space="preserve"> ou un autre traitement de texte. 
Je connais et sais décrire l'étendue des possibilités du logiciel. J'estime disposer d'une pratique : 
0 : jamais utilisé
1 : les bases
2 : document simple du style courrier
3 : document complexe style livre
4 : bonne maîtrise globale du logiciel.</t>
    </r>
  </si>
  <si>
    <r>
      <t xml:space="preserve">Je suis capable de </t>
    </r>
    <r>
      <rPr>
        <b/>
        <sz val="12"/>
        <color rgb="FF000000"/>
        <rFont val="Calibri"/>
        <family val="2"/>
        <scheme val="minor"/>
      </rPr>
      <t>rédiger du texte et de mettre en forme</t>
    </r>
    <r>
      <rPr>
        <sz val="12"/>
        <color rgb="FF000000"/>
        <rFont val="Calibri"/>
        <family val="2"/>
        <scheme val="minor"/>
      </rPr>
      <t xml:space="preserve"> (Gras, italique, souligné), d'aligner, de modifier la couleur, de mettre en sur-brillance</t>
    </r>
  </si>
  <si>
    <r>
      <t>Je suis capable d'</t>
    </r>
    <r>
      <rPr>
        <b/>
        <sz val="12"/>
        <color rgb="FF000000"/>
        <rFont val="Calibri"/>
        <family val="2"/>
        <scheme val="minor"/>
      </rPr>
      <t>éditer et de configurer des entêtes et des pieds de page</t>
    </r>
    <r>
      <rPr>
        <sz val="12"/>
        <color rgb="FF000000"/>
        <rFont val="Calibri"/>
        <family val="2"/>
        <scheme val="minor"/>
      </rPr>
      <t xml:space="preserve">, ainsi que les </t>
    </r>
    <r>
      <rPr>
        <b/>
        <sz val="12"/>
        <color rgb="FF000000"/>
        <rFont val="Calibri"/>
        <family val="2"/>
        <scheme val="minor"/>
      </rPr>
      <t>numérotations de page</t>
    </r>
    <r>
      <rPr>
        <sz val="12"/>
        <color rgb="FF000000"/>
        <rFont val="Calibri"/>
        <family val="2"/>
        <scheme val="minor"/>
      </rPr>
      <t xml:space="preserve">. </t>
    </r>
  </si>
  <si>
    <r>
      <t>Je suis capable d'</t>
    </r>
    <r>
      <rPr>
        <b/>
        <sz val="12"/>
        <color rgb="FF000000"/>
        <rFont val="Calibri"/>
        <family val="2"/>
        <scheme val="minor"/>
      </rPr>
      <t>insérer des tableaux</t>
    </r>
    <r>
      <rPr>
        <sz val="12"/>
        <color rgb="FF000000"/>
        <rFont val="Calibri"/>
        <family val="2"/>
        <scheme val="minor"/>
      </rPr>
      <t xml:space="preserve">, de modifier, d'insérer, de supprimer, de mettre en forme des lignes et des colonnes. </t>
    </r>
  </si>
  <si>
    <r>
      <t>Je suis capable d'utiliser, de paramétrer et de</t>
    </r>
    <r>
      <rPr>
        <b/>
        <sz val="12"/>
        <color rgb="FF000000"/>
        <rFont val="Calibri"/>
        <family val="2"/>
        <scheme val="minor"/>
      </rPr>
      <t xml:space="preserve"> modifier les styles</t>
    </r>
    <r>
      <rPr>
        <sz val="12"/>
        <color rgb="FF000000"/>
        <rFont val="Calibri"/>
        <family val="2"/>
        <scheme val="minor"/>
      </rPr>
      <t xml:space="preserve"> dans le but de générer une </t>
    </r>
    <r>
      <rPr>
        <b/>
        <sz val="12"/>
        <color rgb="FF000000"/>
        <rFont val="Calibri"/>
        <family val="2"/>
        <scheme val="minor"/>
      </rPr>
      <t>table des matières</t>
    </r>
    <r>
      <rPr>
        <sz val="12"/>
        <color rgb="FF000000"/>
        <rFont val="Calibri"/>
        <family val="2"/>
        <scheme val="minor"/>
      </rPr>
      <t xml:space="preserve"> automatique. </t>
    </r>
  </si>
  <si>
    <r>
      <t xml:space="preserve">Je sais </t>
    </r>
    <r>
      <rPr>
        <b/>
        <sz val="12"/>
        <color rgb="FF000000"/>
        <rFont val="Calibri"/>
        <family val="2"/>
        <scheme val="minor"/>
      </rPr>
      <t>insérer une zone de texte, une forme ou une image</t>
    </r>
    <r>
      <rPr>
        <sz val="12"/>
        <color rgb="FF000000"/>
        <rFont val="Calibri"/>
        <family val="2"/>
        <scheme val="minor"/>
      </rPr>
      <t xml:space="preserve"> ; la placer à ma guise dans le document, la modifier (rogner, changer la luminosité, la netteté, la couleur, cadrer) et de modifier la position et l'habillage en rapport au texte.</t>
    </r>
  </si>
  <si>
    <r>
      <t>Je sais ce que représente</t>
    </r>
    <r>
      <rPr>
        <b/>
        <sz val="12"/>
        <color rgb="FF000000"/>
        <rFont val="Calibri"/>
        <family val="2"/>
        <scheme val="minor"/>
      </rPr>
      <t xml:space="preserve"> un lien hypertexte</t>
    </r>
    <r>
      <rPr>
        <sz val="12"/>
        <color rgb="FF000000"/>
        <rFont val="Calibri"/>
        <family val="2"/>
        <scheme val="minor"/>
      </rPr>
      <t>, et je sais l'attribuer à une image ou à un texte.</t>
    </r>
  </si>
  <si>
    <r>
      <t>Je sais</t>
    </r>
    <r>
      <rPr>
        <b/>
        <sz val="12"/>
        <color rgb="FF000000"/>
        <rFont val="Calibri"/>
        <family val="2"/>
        <scheme val="minor"/>
      </rPr>
      <t xml:space="preserve"> rechercher et remplacer</t>
    </r>
    <r>
      <rPr>
        <sz val="12"/>
        <color rgb="FF000000"/>
        <rFont val="Calibri"/>
        <family val="2"/>
        <scheme val="minor"/>
      </rPr>
      <t xml:space="preserve"> un texte ou un mot grâce à l'outil de remplacement dans un document.</t>
    </r>
  </si>
  <si>
    <r>
      <t xml:space="preserve">Je sais </t>
    </r>
    <r>
      <rPr>
        <b/>
        <sz val="12"/>
        <color rgb="FF000000"/>
        <rFont val="Calibri"/>
        <family val="2"/>
        <scheme val="minor"/>
      </rPr>
      <t>insérer un saut de page, un saut de section et configurer des entêtes</t>
    </r>
    <r>
      <rPr>
        <sz val="12"/>
        <color rgb="FF000000"/>
        <rFont val="Calibri"/>
        <family val="2"/>
        <scheme val="minor"/>
      </rPr>
      <t xml:space="preserve"> et des pieds de pages en fonction de ces attributs.</t>
    </r>
  </si>
  <si>
    <r>
      <t xml:space="preserve">Je sais </t>
    </r>
    <r>
      <rPr>
        <b/>
        <sz val="12"/>
        <color rgb="FF000000"/>
        <rFont val="Calibri"/>
        <family val="2"/>
        <scheme val="minor"/>
      </rPr>
      <t>paramétrer les retraits, les espacements</t>
    </r>
    <r>
      <rPr>
        <sz val="12"/>
        <color rgb="FF000000"/>
        <rFont val="Calibri"/>
        <family val="2"/>
        <scheme val="minor"/>
      </rPr>
      <t xml:space="preserve">, insérer et paramétrer des </t>
    </r>
    <r>
      <rPr>
        <b/>
        <sz val="12"/>
        <color rgb="FF000000"/>
        <rFont val="Calibri"/>
        <family val="2"/>
        <scheme val="minor"/>
      </rPr>
      <t>listes de puces</t>
    </r>
    <r>
      <rPr>
        <sz val="12"/>
        <color rgb="FF000000"/>
        <rFont val="Calibri"/>
        <family val="2"/>
        <scheme val="minor"/>
      </rPr>
      <t xml:space="preserve"> ou/et des formats de numérotation.</t>
    </r>
  </si>
  <si>
    <r>
      <t xml:space="preserve">Je sais intégrer et utiliser </t>
    </r>
    <r>
      <rPr>
        <b/>
        <sz val="12"/>
        <color rgb="FF000000"/>
        <rFont val="Calibri"/>
        <family val="2"/>
        <scheme val="minor"/>
      </rPr>
      <t xml:space="preserve">un graphique ou un schéma </t>
    </r>
  </si>
  <si>
    <r>
      <t xml:space="preserve">Je sais ajouter et paramétrer </t>
    </r>
    <r>
      <rPr>
        <b/>
        <sz val="12"/>
        <color rgb="FF000000"/>
        <rFont val="Calibri"/>
        <family val="2"/>
        <scheme val="minor"/>
      </rPr>
      <t xml:space="preserve">un filigrane </t>
    </r>
  </si>
  <si>
    <r>
      <t xml:space="preserve">Je sais insérer et paramétrer </t>
    </r>
    <r>
      <rPr>
        <b/>
        <sz val="12"/>
        <color rgb="FF000000"/>
        <rFont val="Calibri"/>
        <family val="2"/>
        <scheme val="minor"/>
      </rPr>
      <t xml:space="preserve">des notes de bas de page et configurer un index automatique. </t>
    </r>
  </si>
  <si>
    <t>Tableur</t>
  </si>
  <si>
    <r>
      <t>Je connais</t>
    </r>
    <r>
      <rPr>
        <b/>
        <sz val="12"/>
        <color rgb="FF000000"/>
        <rFont val="Calibri"/>
        <family val="2"/>
        <scheme val="minor"/>
      </rPr>
      <t xml:space="preserve"> le logiciel MS-Excel</t>
    </r>
    <r>
      <rPr>
        <sz val="12"/>
        <color rgb="FF000000"/>
        <rFont val="Calibri"/>
        <family val="2"/>
        <scheme val="minor"/>
      </rPr>
      <t xml:space="preserve"> ou un autre tableur 
Je connais et sais décrire l'étendue des possibilités du logiciel. J'estime disposer d'une pratique : 
0 : jamais utilisé
1 : les bases
2 : mises en forme de base et les formules simple de calcul
3 : fichiers avec des mises en forme et des formules complexes 
4 : fonctions avancées, mises en forme condiditionnelles et tableaux croisés dynamiques</t>
    </r>
  </si>
  <si>
    <r>
      <t>Je suis capable de paramétrer les dimensions des</t>
    </r>
    <r>
      <rPr>
        <b/>
        <sz val="12"/>
        <color rgb="FF000000"/>
        <rFont val="Calibri"/>
        <family val="2"/>
        <scheme val="minor"/>
      </rPr>
      <t xml:space="preserve"> lignes et des colonnes</t>
    </r>
    <r>
      <rPr>
        <sz val="12"/>
        <color rgb="FF000000"/>
        <rFont val="Calibri"/>
        <family val="2"/>
        <scheme val="minor"/>
      </rPr>
      <t xml:space="preserve">. Je sais </t>
    </r>
    <r>
      <rPr>
        <b/>
        <sz val="12"/>
        <color rgb="FF000000"/>
        <rFont val="Calibri"/>
        <family val="2"/>
        <scheme val="minor"/>
      </rPr>
      <t>fusionner des cellules</t>
    </r>
    <r>
      <rPr>
        <sz val="12"/>
        <color rgb="FF000000"/>
        <rFont val="Calibri"/>
        <family val="2"/>
        <scheme val="minor"/>
      </rPr>
      <t xml:space="preserve"> et mettre en forme. (gras, souligné, couleur de fond de la cellule, etc.)</t>
    </r>
  </si>
  <si>
    <r>
      <t>Je sais</t>
    </r>
    <r>
      <rPr>
        <b/>
        <sz val="12"/>
        <color rgb="FF000000"/>
        <rFont val="Calibri"/>
        <family val="2"/>
        <scheme val="minor"/>
      </rPr>
      <t xml:space="preserve"> sélectionner des lignes, des colonnes</t>
    </r>
    <r>
      <rPr>
        <sz val="12"/>
        <color rgb="FF000000"/>
        <rFont val="Calibri"/>
        <family val="2"/>
        <scheme val="minor"/>
      </rPr>
      <t>, par bloc ou séparément, ainsi que des cellules disparates dans le tableau.</t>
    </r>
  </si>
  <si>
    <t>Je sais introduire et paramétrer des formules de calcul simples. (Additions, soustractions, multiplications, divisions).</t>
  </si>
  <si>
    <r>
      <t xml:space="preserve">Je sais introduire et paramétrer des </t>
    </r>
    <r>
      <rPr>
        <b/>
        <sz val="12"/>
        <color rgb="FF000000"/>
        <rFont val="Calibri"/>
        <family val="2"/>
        <scheme val="minor"/>
      </rPr>
      <t>formules de calcul de base</t>
    </r>
    <r>
      <rPr>
        <sz val="12"/>
        <color rgb="FF000000"/>
        <rFont val="Calibri"/>
        <family val="2"/>
        <scheme val="minor"/>
      </rPr>
      <t>. (Total, maximum, minimum, moyenne).</t>
    </r>
  </si>
  <si>
    <r>
      <t xml:space="preserve">Je sais introduire et paramétrer des </t>
    </r>
    <r>
      <rPr>
        <b/>
        <sz val="12"/>
        <color rgb="FF000000"/>
        <rFont val="Calibri"/>
        <family val="2"/>
        <scheme val="minor"/>
      </rPr>
      <t>formules de calcul plus évoluées</t>
    </r>
    <r>
      <rPr>
        <sz val="12"/>
        <color rgb="FF000000"/>
        <rFont val="Calibri"/>
        <family val="2"/>
        <scheme val="minor"/>
      </rPr>
      <t>. (Si, recherche matricielle, NB, Moyenne, Ecartype).</t>
    </r>
  </si>
  <si>
    <r>
      <t>Je sais</t>
    </r>
    <r>
      <rPr>
        <b/>
        <sz val="12"/>
        <color rgb="FF000000"/>
        <rFont val="Calibri"/>
        <family val="2"/>
        <scheme val="minor"/>
      </rPr>
      <t xml:space="preserve"> incrémenter une plage de données</t>
    </r>
    <r>
      <rPr>
        <sz val="12"/>
        <color rgb="FF000000"/>
        <rFont val="Calibri"/>
        <family val="2"/>
        <scheme val="minor"/>
      </rPr>
      <t xml:space="preserve"> (par exemple une colonne) dans le but de faire des tris selon le valeurs insérées.</t>
    </r>
  </si>
  <si>
    <r>
      <t xml:space="preserve">Je sais </t>
    </r>
    <r>
      <rPr>
        <b/>
        <sz val="12"/>
        <color rgb="FF000000"/>
        <rFont val="Calibri"/>
        <family val="2"/>
        <scheme val="minor"/>
      </rPr>
      <t>paramétrer un format</t>
    </r>
    <r>
      <rPr>
        <sz val="12"/>
        <color rgb="FF000000"/>
        <rFont val="Calibri"/>
        <family val="2"/>
        <scheme val="minor"/>
      </rPr>
      <t xml:space="preserve"> sur une cellule ou une plage de cellules. (Standard, nombre, monétaire, date, etc.)</t>
    </r>
  </si>
  <si>
    <r>
      <t>Je connais les bases de la</t>
    </r>
    <r>
      <rPr>
        <b/>
        <sz val="12"/>
        <color rgb="FF000000"/>
        <rFont val="Calibri"/>
        <family val="2"/>
        <scheme val="minor"/>
      </rPr>
      <t xml:space="preserve"> recopie incrémentée</t>
    </r>
    <r>
      <rPr>
        <sz val="12"/>
        <color rgb="FF000000"/>
        <rFont val="Calibri"/>
        <family val="2"/>
        <scheme val="minor"/>
      </rPr>
      <t xml:space="preserve"> sur les jours, mois, dates et heures.</t>
    </r>
  </si>
  <si>
    <r>
      <t xml:space="preserve">Je sais effectuer des </t>
    </r>
    <r>
      <rPr>
        <b/>
        <sz val="12"/>
        <color rgb="FF000000"/>
        <rFont val="Calibri"/>
        <family val="2"/>
        <scheme val="minor"/>
      </rPr>
      <t>mises en forme conditionnelles</t>
    </r>
    <r>
      <rPr>
        <sz val="12"/>
        <color rgb="FF000000"/>
        <rFont val="Calibri"/>
        <family val="2"/>
        <scheme val="minor"/>
      </rPr>
      <t>.</t>
    </r>
  </si>
  <si>
    <r>
      <t>Je sais insérer un</t>
    </r>
    <r>
      <rPr>
        <b/>
        <sz val="12"/>
        <color rgb="FF000000"/>
        <rFont val="Calibri"/>
        <family val="2"/>
        <scheme val="minor"/>
      </rPr>
      <t xml:space="preserve"> tableau croisé dynamique</t>
    </r>
  </si>
  <si>
    <t>Systèmes d'exploitation</t>
  </si>
  <si>
    <r>
      <rPr>
        <sz val="12"/>
        <color rgb="FF000000"/>
        <rFont val="Calibri"/>
        <scheme val="minor"/>
      </rPr>
      <t>Je connais le</t>
    </r>
    <r>
      <rPr>
        <b/>
        <sz val="12"/>
        <color rgb="FF000000"/>
        <rFont val="Calibri"/>
        <scheme val="minor"/>
      </rPr>
      <t xml:space="preserve"> système d'exploitation Windows</t>
    </r>
    <r>
      <rPr>
        <sz val="12"/>
        <color rgb="FF000000"/>
        <rFont val="Calibri"/>
        <scheme val="minor"/>
      </rPr>
      <t>.
Je connais et sais décrire l'étendue des possibilités du logiciel. J'estime disposer d'une pratique : 
0 : jamais utilisé
1 : les bases
2 : quelques notions du panneau de configuration
3 : l'essentiel des notions du panneau de configuration
4 : et assurer la sécurité de Windows, sauvegarde et récupération de données.</t>
    </r>
  </si>
  <si>
    <t>J'utilise le système d'exploitation xxxxxx. J'estime disposer d'une pratique:</t>
  </si>
  <si>
    <r>
      <t xml:space="preserve">Je sais </t>
    </r>
    <r>
      <rPr>
        <b/>
        <sz val="12"/>
        <color rgb="FF000000"/>
        <rFont val="Calibri"/>
        <family val="2"/>
        <scheme val="minor"/>
      </rPr>
      <t>démarrer un programme</t>
    </r>
    <r>
      <rPr>
        <sz val="12"/>
        <color rgb="FF000000"/>
        <rFont val="Calibri"/>
        <family val="2"/>
        <scheme val="minor"/>
      </rPr>
      <t>, mettre en veille le PC, redémarrer le PC avec ou sans les mises à jour, éteindre le PC</t>
    </r>
  </si>
  <si>
    <r>
      <t xml:space="preserve">Je sais </t>
    </r>
    <r>
      <rPr>
        <b/>
        <sz val="12"/>
        <color rgb="FF000000"/>
        <rFont val="Calibri"/>
        <family val="2"/>
        <scheme val="minor"/>
      </rPr>
      <t>créer des dossiers, une arboresence de dossiers</t>
    </r>
    <r>
      <rPr>
        <sz val="12"/>
        <color rgb="FF000000"/>
        <rFont val="Calibri"/>
        <family val="2"/>
        <scheme val="minor"/>
      </rPr>
      <t>, les nommer, les renommer, accéder et comprendre les propriétés générales. (Emplacement, taille, contenu, date de création)</t>
    </r>
  </si>
  <si>
    <r>
      <t xml:space="preserve">Je sais modifier les </t>
    </r>
    <r>
      <rPr>
        <b/>
        <sz val="12"/>
        <color rgb="FF000000"/>
        <rFont val="Calibri"/>
        <family val="2"/>
        <scheme val="minor"/>
      </rPr>
      <t>paramètres d'affichage d'une fenêtre d'un dossier</t>
    </r>
    <r>
      <rPr>
        <sz val="12"/>
        <color rgb="FF000000"/>
        <rFont val="Calibri"/>
        <family val="2"/>
        <scheme val="minor"/>
      </rPr>
      <t>. (Volets de navigation, taille des icônes, liste, détails, trier par…, etc.)</t>
    </r>
  </si>
  <si>
    <r>
      <t>Je connais et je peux expliquer la</t>
    </r>
    <r>
      <rPr>
        <b/>
        <sz val="12"/>
        <color rgb="FF000000"/>
        <rFont val="Calibri"/>
        <family val="2"/>
        <scheme val="minor"/>
      </rPr>
      <t xml:space="preserve"> différence entre un fichier et un dossier</t>
    </r>
    <r>
      <rPr>
        <sz val="12"/>
        <color rgb="FF000000"/>
        <rFont val="Calibri"/>
        <family val="2"/>
        <scheme val="minor"/>
      </rPr>
      <t>.</t>
    </r>
  </si>
  <si>
    <r>
      <t xml:space="preserve">Je connais les </t>
    </r>
    <r>
      <rPr>
        <b/>
        <sz val="12"/>
        <color rgb="FF000000"/>
        <rFont val="Calibri"/>
        <family val="2"/>
        <scheme val="minor"/>
      </rPr>
      <t>extentions de nom de fichier</t>
    </r>
    <r>
      <rPr>
        <sz val="12"/>
        <color rgb="FF000000"/>
        <rFont val="Calibri"/>
        <family val="2"/>
        <scheme val="minor"/>
      </rPr>
      <t xml:space="preserve"> les plus courants (.docx, .xlsx, .jpg, .pdf, .mpeg) et je peux expliquer leurs fonctions. </t>
    </r>
  </si>
  <si>
    <r>
      <t>Je comprends la notion de</t>
    </r>
    <r>
      <rPr>
        <b/>
        <sz val="12"/>
        <color rgb="FF000000"/>
        <rFont val="Calibri"/>
        <family val="2"/>
        <scheme val="minor"/>
      </rPr>
      <t xml:space="preserve"> périphériques et des lecteurs réseaux</t>
    </r>
    <r>
      <rPr>
        <sz val="12"/>
        <color rgb="FF000000"/>
        <rFont val="Calibri"/>
        <family val="2"/>
        <scheme val="minor"/>
      </rPr>
      <t>, la priorité des lettres accordées (C:, D:, E:, etc.), comment accéder à ces volumes et comment les éjecter s'il s'agit de lecteurs externes.</t>
    </r>
  </si>
  <si>
    <r>
      <t>Sur le panneau de configuration, je connais les</t>
    </r>
    <r>
      <rPr>
        <b/>
        <sz val="12"/>
        <color rgb="FF000000"/>
        <rFont val="Calibri"/>
        <family val="2"/>
        <scheme val="minor"/>
      </rPr>
      <t xml:space="preserve"> paramètres d'affichage</t>
    </r>
    <r>
      <rPr>
        <sz val="12"/>
        <color rgb="FF000000"/>
        <rFont val="Calibri"/>
        <family val="2"/>
        <scheme val="minor"/>
      </rPr>
      <t>, de résolution d'écran, d'écrans multiples.</t>
    </r>
  </si>
  <si>
    <r>
      <t xml:space="preserve">Sur le panneau de configuration, je sais </t>
    </r>
    <r>
      <rPr>
        <b/>
        <sz val="12"/>
        <color rgb="FF000000"/>
        <rFont val="Calibri"/>
        <family val="2"/>
        <scheme val="minor"/>
      </rPr>
      <t>installer et désinstaller des programmes</t>
    </r>
    <r>
      <rPr>
        <sz val="12"/>
        <color rgb="FF000000"/>
        <rFont val="Calibri"/>
        <family val="2"/>
        <scheme val="minor"/>
      </rPr>
      <t>, installer des mises à jour et activer ou desactiver des fonctionnalités Windows</t>
    </r>
  </si>
  <si>
    <r>
      <t xml:space="preserve">Sur le panneau de configuration, je connais et sais paramétrer </t>
    </r>
    <r>
      <rPr>
        <b/>
        <sz val="12"/>
        <color rgb="FF000000"/>
        <rFont val="Calibri"/>
        <family val="2"/>
        <scheme val="minor"/>
      </rPr>
      <t>la notion de comptes d'utilisateurs</t>
    </r>
    <r>
      <rPr>
        <sz val="12"/>
        <color rgb="FF000000"/>
        <rFont val="Calibri"/>
        <family val="2"/>
        <scheme val="minor"/>
      </rPr>
      <t>, de sessions et de droits de base. (utiliseurs, administrateur)</t>
    </r>
  </si>
  <si>
    <r>
      <t xml:space="preserve">Sur le panneau de configuration, je connais les paramètres de base des </t>
    </r>
    <r>
      <rPr>
        <b/>
        <sz val="12"/>
        <color rgb="FF000000"/>
        <rFont val="Calibri"/>
        <family val="2"/>
        <scheme val="minor"/>
      </rPr>
      <t>options d'alimentation</t>
    </r>
    <r>
      <rPr>
        <sz val="12"/>
        <color rgb="FF000000"/>
        <rFont val="Calibri"/>
        <family val="2"/>
        <scheme val="minor"/>
      </rPr>
      <t>, de paramètre des batteries et modifier les conditions de mise en veille de l'ordinateur.</t>
    </r>
  </si>
  <si>
    <r>
      <t xml:space="preserve">Je sais installer et paramétrer </t>
    </r>
    <r>
      <rPr>
        <b/>
        <sz val="12"/>
        <color rgb="FF000000"/>
        <rFont val="Calibri"/>
        <family val="2"/>
        <scheme val="minor"/>
      </rPr>
      <t>un pare-feu et un logiciel anti-virus</t>
    </r>
    <r>
      <rPr>
        <sz val="12"/>
        <color rgb="FF000000"/>
        <rFont val="Calibri"/>
        <family val="2"/>
        <scheme val="minor"/>
      </rPr>
      <t>, assurer les mises à jour et si nécessaire, scanner un volume pour détecter une éventuelle attaque ou infection.</t>
    </r>
  </si>
  <si>
    <r>
      <t xml:space="preserve">Je sais </t>
    </r>
    <r>
      <rPr>
        <b/>
        <sz val="12"/>
        <color rgb="FF000000"/>
        <rFont val="Calibri"/>
        <family val="2"/>
        <scheme val="minor"/>
      </rPr>
      <t>sauvegarder et restaurer le système Windows, installer un système de sauvegarde</t>
    </r>
    <r>
      <rPr>
        <sz val="12"/>
        <color rgb="FF000000"/>
        <rFont val="Calibri"/>
        <family val="2"/>
        <scheme val="minor"/>
      </rPr>
      <t xml:space="preserve"> des données et récupérer les données avec les outils de base de Windows.</t>
    </r>
  </si>
  <si>
    <t>Navigation internet</t>
  </si>
  <si>
    <r>
      <t>Je connais la notion de</t>
    </r>
    <r>
      <rPr>
        <b/>
        <sz val="12"/>
        <color rgb="FF000000"/>
        <rFont val="Calibri"/>
        <family val="2"/>
        <scheme val="minor"/>
      </rPr>
      <t xml:space="preserve"> navigateur web</t>
    </r>
    <r>
      <rPr>
        <sz val="12"/>
        <color rgb="FF000000"/>
        <rFont val="Calibri"/>
        <family val="2"/>
        <scheme val="minor"/>
      </rPr>
      <t xml:space="preserve"> et peux nommer les principaux.</t>
    </r>
  </si>
  <si>
    <r>
      <t xml:space="preserve">Je connais la notion de </t>
    </r>
    <r>
      <rPr>
        <b/>
        <sz val="12"/>
        <color rgb="FF000000"/>
        <rFont val="Calibri"/>
        <family val="2"/>
        <scheme val="minor"/>
      </rPr>
      <t>moteur de recheche</t>
    </r>
    <r>
      <rPr>
        <sz val="12"/>
        <color rgb="FF000000"/>
        <rFont val="Calibri"/>
        <family val="2"/>
        <scheme val="minor"/>
      </rPr>
      <t xml:space="preserve"> et peux nommer les principaux.</t>
    </r>
  </si>
  <si>
    <r>
      <t xml:space="preserve">Je connais respectivement les </t>
    </r>
    <r>
      <rPr>
        <b/>
        <sz val="12"/>
        <color rgb="FF000000"/>
        <rFont val="Calibri"/>
        <family val="2"/>
        <scheme val="minor"/>
      </rPr>
      <t>barres de menus, barre personnelle</t>
    </r>
    <r>
      <rPr>
        <sz val="12"/>
        <color rgb="FF000000"/>
        <rFont val="Calibri"/>
        <family val="2"/>
        <scheme val="minor"/>
      </rPr>
      <t xml:space="preserve"> et je sais personnaliser une barre d'outils d'un navigateur.</t>
    </r>
  </si>
  <si>
    <r>
      <t xml:space="preserve">Je sais utiliser et paramétrer les </t>
    </r>
    <r>
      <rPr>
        <b/>
        <sz val="12"/>
        <color rgb="FF000000"/>
        <rFont val="Calibri"/>
        <family val="2"/>
        <scheme val="minor"/>
      </rPr>
      <t>options de base d'un navigateur</t>
    </r>
    <r>
      <rPr>
        <sz val="12"/>
        <color rgb="FF000000"/>
        <rFont val="Calibri"/>
        <family val="2"/>
        <scheme val="minor"/>
      </rPr>
      <t xml:space="preserve"> particulier. (marque-pages, onglets, historique, zoom, téléchargements).</t>
    </r>
  </si>
  <si>
    <r>
      <t>Je sais utiliser et paramétrer les</t>
    </r>
    <r>
      <rPr>
        <b/>
        <sz val="12"/>
        <color rgb="FF000000"/>
        <rFont val="Calibri"/>
        <family val="2"/>
        <scheme val="minor"/>
      </rPr>
      <t xml:space="preserve"> options avancées d'un navigateur</t>
    </r>
    <r>
      <rPr>
        <sz val="12"/>
        <color rgb="FF000000"/>
        <rFont val="Calibri"/>
        <family val="2"/>
        <scheme val="minor"/>
      </rPr>
      <t xml:space="preserve"> particulier. (protection de la vie privée, cookies et données de sites, identifiants et mode de passe).</t>
    </r>
  </si>
  <si>
    <r>
      <t xml:space="preserve">Je sais rechercher, installer et configurer des </t>
    </r>
    <r>
      <rPr>
        <b/>
        <sz val="12"/>
        <color rgb="FF000000"/>
        <rFont val="Calibri"/>
        <family val="2"/>
        <scheme val="minor"/>
      </rPr>
      <t>plug-in sur un navigateur web</t>
    </r>
    <r>
      <rPr>
        <sz val="12"/>
        <color rgb="FF000000"/>
        <rFont val="Calibri"/>
        <family val="2"/>
        <scheme val="minor"/>
      </rPr>
      <t>.</t>
    </r>
  </si>
  <si>
    <r>
      <t xml:space="preserve">Je sais créer un compte relatif à mon navigateur, activer et paramétrer la </t>
    </r>
    <r>
      <rPr>
        <b/>
        <sz val="12"/>
        <color rgb="FF000000"/>
        <rFont val="Calibri"/>
        <family val="2"/>
        <scheme val="minor"/>
      </rPr>
      <t>synchronisation</t>
    </r>
    <r>
      <rPr>
        <sz val="12"/>
        <color rgb="FF000000"/>
        <rFont val="Calibri"/>
        <family val="2"/>
        <scheme val="minor"/>
      </rPr>
      <t xml:space="preserve"> avec le même navigateur installé sur d'autres plate-formes. </t>
    </r>
  </si>
  <si>
    <r>
      <t>Je sais faire des</t>
    </r>
    <r>
      <rPr>
        <b/>
        <sz val="12"/>
        <color rgb="FF000000"/>
        <rFont val="Calibri"/>
        <family val="2"/>
        <scheme val="minor"/>
      </rPr>
      <t xml:space="preserve"> recherches simples</t>
    </r>
    <r>
      <rPr>
        <sz val="12"/>
        <color rgb="FF000000"/>
        <rFont val="Calibri"/>
        <family val="2"/>
        <scheme val="minor"/>
      </rPr>
      <t xml:space="preserve"> au moyen d'un moteur de recherche.</t>
    </r>
  </si>
  <si>
    <r>
      <t xml:space="preserve">Je sais faire des </t>
    </r>
    <r>
      <rPr>
        <b/>
        <sz val="12"/>
        <color rgb="FF000000"/>
        <rFont val="Calibri"/>
        <family val="2"/>
        <scheme val="minor"/>
      </rPr>
      <t>recherches plus spécifiques</t>
    </r>
    <r>
      <rPr>
        <sz val="12"/>
        <color rgb="FF000000"/>
        <rFont val="Calibri"/>
        <family val="2"/>
        <scheme val="minor"/>
      </rPr>
      <t xml:space="preserve"> sur internet (définition, inclusion et exclusion de terme, opération mathématique, itinéraire, horaire, documents pdf, etc.)</t>
    </r>
  </si>
  <si>
    <r>
      <t xml:space="preserve">Je sais faire des </t>
    </r>
    <r>
      <rPr>
        <b/>
        <sz val="12"/>
        <color rgb="FF000000"/>
        <rFont val="Calibri"/>
        <family val="2"/>
        <scheme val="minor"/>
      </rPr>
      <t>recherches d'images</t>
    </r>
    <r>
      <rPr>
        <sz val="12"/>
        <color rgb="FF000000"/>
        <rFont val="Calibri"/>
        <family val="2"/>
        <scheme val="minor"/>
      </rPr>
      <t xml:space="preserve"> sur internet et vérifier les droits d'usage de celle-ci.</t>
    </r>
  </si>
  <si>
    <r>
      <t>Je connais la notion d'</t>
    </r>
    <r>
      <rPr>
        <b/>
        <sz val="12"/>
        <color rgb="FF000000"/>
        <rFont val="Calibri"/>
        <family val="2"/>
        <scheme val="minor"/>
      </rPr>
      <t>URL</t>
    </r>
    <r>
      <rPr>
        <sz val="12"/>
        <color rgb="FF000000"/>
        <rFont val="Calibri"/>
        <family val="2"/>
        <scheme val="minor"/>
      </rPr>
      <t xml:space="preserve"> et sais où et comment saisir un nom de domaine pour accéder directement au site.</t>
    </r>
  </si>
  <si>
    <r>
      <t>Dans un contexte de création de site internet, je connais</t>
    </r>
    <r>
      <rPr>
        <b/>
        <sz val="12"/>
        <color rgb="FF000000"/>
        <rFont val="Calibri"/>
        <family val="2"/>
        <scheme val="minor"/>
      </rPr>
      <t xml:space="preserve"> la notion de CMS</t>
    </r>
    <r>
      <rPr>
        <sz val="12"/>
        <color rgb="FF000000"/>
        <rFont val="Calibri"/>
        <family val="2"/>
        <scheme val="minor"/>
      </rPr>
      <t xml:space="preserve"> et peux en expliquer les particularités</t>
    </r>
  </si>
  <si>
    <r>
      <t>Je connais</t>
    </r>
    <r>
      <rPr>
        <b/>
        <sz val="12"/>
        <color rgb="FF000000"/>
        <rFont val="Calibri"/>
        <family val="2"/>
        <scheme val="minor"/>
      </rPr>
      <t xml:space="preserve"> WordPress.org</t>
    </r>
    <r>
      <rPr>
        <sz val="12"/>
        <color rgb="FF000000"/>
        <rFont val="Calibri"/>
        <family val="2"/>
        <scheme val="minor"/>
      </rPr>
      <t xml:space="preserve"> et j'ai déjà créé un site de base avec ce produit</t>
    </r>
  </si>
  <si>
    <r>
      <t>Je connais</t>
    </r>
    <r>
      <rPr>
        <b/>
        <sz val="12"/>
        <color rgb="FF000000"/>
        <rFont val="Calibri"/>
        <family val="2"/>
        <scheme val="minor"/>
      </rPr>
      <t xml:space="preserve"> WordPress.org, ses extensions, ses possibilités</t>
    </r>
    <r>
      <rPr>
        <sz val="12"/>
        <color rgb="FF000000"/>
        <rFont val="Calibri"/>
        <family val="2"/>
        <scheme val="minor"/>
      </rPr>
      <t xml:space="preserve"> et je suis capable de créer un site de type vitrine.</t>
    </r>
  </si>
  <si>
    <t>Technique</t>
  </si>
  <si>
    <r>
      <rPr>
        <b/>
        <sz val="12"/>
        <color rgb="FF000000"/>
        <rFont val="Calibri"/>
        <scheme val="minor"/>
      </rPr>
      <t>Je possède un PC ou un Mac personnel</t>
    </r>
    <r>
      <rPr>
        <sz val="12"/>
        <color rgb="FF000000"/>
        <rFont val="Calibri"/>
        <scheme val="minor"/>
      </rPr>
      <t xml:space="preserve"> sur lequel j'ai un libre accès à toutes les installations possibles</t>
    </r>
  </si>
  <si>
    <r>
      <rPr>
        <sz val="12"/>
        <color rgb="FF000000"/>
        <rFont val="Calibri"/>
        <scheme val="minor"/>
      </rPr>
      <t>Je suis à l'aise lorsqu'il s'agit d'</t>
    </r>
    <r>
      <rPr>
        <b/>
        <sz val="12"/>
        <color rgb="FF000000"/>
        <rFont val="Calibri"/>
        <scheme val="minor"/>
      </rPr>
      <t>installer de configurer un logiciel</t>
    </r>
    <r>
      <rPr>
        <sz val="12"/>
        <color rgb="FF000000"/>
        <rFont val="Calibri"/>
        <scheme val="minor"/>
      </rPr>
      <t xml:space="preserve"> sur un ordinateur/tablette/Smartphone.</t>
    </r>
  </si>
  <si>
    <r>
      <t>Je sais</t>
    </r>
    <r>
      <rPr>
        <b/>
        <sz val="12"/>
        <color rgb="FF000000"/>
        <rFont val="Calibri"/>
        <family val="2"/>
        <scheme val="minor"/>
      </rPr>
      <t xml:space="preserve"> identifier les éléments</t>
    </r>
    <r>
      <rPr>
        <sz val="12"/>
        <color rgb="FF000000"/>
        <rFont val="Calibri"/>
        <family val="2"/>
        <scheme val="minor"/>
      </rPr>
      <t xml:space="preserve"> constitutifs d'un PC. Je connais</t>
    </r>
    <r>
      <rPr>
        <b/>
        <sz val="12"/>
        <color rgb="FF000000"/>
        <rFont val="Calibri"/>
        <family val="2"/>
        <scheme val="minor"/>
      </rPr>
      <t xml:space="preserve"> les spécificités</t>
    </r>
    <r>
      <rPr>
        <sz val="12"/>
        <color rgb="FF000000"/>
        <rFont val="Calibri"/>
        <family val="2"/>
        <scheme val="minor"/>
      </rPr>
      <t xml:space="preserve"> techniques de mon PC personnel et je pourrais plus ou moins </t>
    </r>
    <r>
      <rPr>
        <b/>
        <sz val="12"/>
        <color rgb="FF000000"/>
        <rFont val="Calibri"/>
        <family val="2"/>
        <scheme val="minor"/>
      </rPr>
      <t>comparer ses performances</t>
    </r>
    <r>
      <rPr>
        <sz val="12"/>
        <color rgb="FF000000"/>
        <rFont val="Calibri"/>
        <family val="2"/>
        <scheme val="minor"/>
      </rPr>
      <t xml:space="preserve"> à des PC similaires.</t>
    </r>
  </si>
  <si>
    <r>
      <t xml:space="preserve">Je connais les principaux </t>
    </r>
    <r>
      <rPr>
        <b/>
        <sz val="12"/>
        <color rgb="FF000000"/>
        <rFont val="Calibri"/>
        <family val="2"/>
        <scheme val="minor"/>
      </rPr>
      <t>micro-processeurs, cartes graphiques</t>
    </r>
    <r>
      <rPr>
        <sz val="12"/>
        <color rgb="FF000000"/>
        <rFont val="Calibri"/>
        <family val="2"/>
        <scheme val="minor"/>
      </rPr>
      <t xml:space="preserve"> actuels et performants du marché et saurais en parler. </t>
    </r>
  </si>
  <si>
    <r>
      <t>J'ai déjà procédé à des</t>
    </r>
    <r>
      <rPr>
        <b/>
        <sz val="12"/>
        <color rgb="FF000000"/>
        <rFont val="Calibri"/>
        <family val="2"/>
        <scheme val="minor"/>
      </rPr>
      <t xml:space="preserve"> installations simples d'ajout ou de remplacement de pièces</t>
    </r>
    <r>
      <rPr>
        <sz val="12"/>
        <color rgb="FF000000"/>
        <rFont val="Calibri"/>
        <family val="2"/>
        <scheme val="minor"/>
      </rPr>
      <t>, tels que de la RAM, HDD, SSD ou carte graphique.</t>
    </r>
  </si>
  <si>
    <r>
      <t xml:space="preserve">Je sais </t>
    </r>
    <r>
      <rPr>
        <b/>
        <sz val="12"/>
        <color rgb="FF000000"/>
        <rFont val="Calibri"/>
        <family val="2"/>
        <scheme val="minor"/>
      </rPr>
      <t>relier deux ou plusieurs PC dans un réseau local</t>
    </r>
    <r>
      <rPr>
        <sz val="12"/>
        <color rgb="FF000000"/>
        <rFont val="Calibri"/>
        <family val="2"/>
        <scheme val="minor"/>
      </rPr>
      <t xml:space="preserve"> de manière à partager des données, une imprimante et une connection internet.</t>
    </r>
  </si>
  <si>
    <r>
      <t xml:space="preserve">J'ai déjà </t>
    </r>
    <r>
      <rPr>
        <b/>
        <sz val="12"/>
        <color rgb="FF000000"/>
        <rFont val="Calibri"/>
        <family val="2"/>
        <scheme val="minor"/>
      </rPr>
      <t>assemblé</t>
    </r>
    <r>
      <rPr>
        <sz val="12"/>
        <color rgb="FF000000"/>
        <rFont val="Calibri"/>
        <family val="2"/>
        <scheme val="minor"/>
      </rPr>
      <t xml:space="preserve"> un PC de A à Z.</t>
    </r>
  </si>
  <si>
    <r>
      <t>Je sais</t>
    </r>
    <r>
      <rPr>
        <b/>
        <sz val="12"/>
        <color rgb="FF000000"/>
        <rFont val="Calibri"/>
        <family val="2"/>
        <scheme val="minor"/>
      </rPr>
      <t xml:space="preserve"> installer, ou réinstaller un système d'exploitation</t>
    </r>
    <r>
      <rPr>
        <sz val="12"/>
        <color rgb="FF000000"/>
        <rFont val="Calibri"/>
        <family val="2"/>
        <scheme val="minor"/>
      </rPr>
      <t xml:space="preserve"> avec un formatage préalable du HHD/SSD, assurer la sécurité (fire-wall et antivirus) et paramétrer pour un utilisateur</t>
    </r>
  </si>
  <si>
    <r>
      <t xml:space="preserve">Dans ma famille, auprès de mes amis, </t>
    </r>
    <r>
      <rPr>
        <b/>
        <sz val="12"/>
        <color rgb="FF000000"/>
        <rFont val="Calibri"/>
        <family val="2"/>
        <scheme val="minor"/>
      </rPr>
      <t>je suis généralement celui à qui on s'adresse</t>
    </r>
    <r>
      <rPr>
        <sz val="12"/>
        <color rgb="FF000000"/>
        <rFont val="Calibri"/>
        <family val="2"/>
        <scheme val="minor"/>
      </rPr>
      <t xml:space="preserve"> lorsqu'on rencontre un problème sur un PC/tablette/Smartphone</t>
    </r>
  </si>
  <si>
    <r>
      <t>J'apprécie de pouvoir</t>
    </r>
    <r>
      <rPr>
        <b/>
        <sz val="12"/>
        <color rgb="FF000000"/>
        <rFont val="Calibri"/>
        <family val="2"/>
        <scheme val="minor"/>
      </rPr>
      <t xml:space="preserve"> aider les autres</t>
    </r>
    <r>
      <rPr>
        <sz val="12"/>
        <color rgb="FF000000"/>
        <rFont val="Calibri"/>
        <family val="2"/>
        <scheme val="minor"/>
      </rPr>
      <t>, j'ai de la patience pour expliquer et conduire un utilisateur à ses fins pour ses questions informatiques</t>
    </r>
  </si>
  <si>
    <r>
      <t>J'apprécie les</t>
    </r>
    <r>
      <rPr>
        <b/>
        <sz val="12"/>
        <color rgb="FF000000"/>
        <rFont val="Calibri"/>
        <family val="2"/>
        <scheme val="minor"/>
      </rPr>
      <t xml:space="preserve"> actualités relatives à la technique informatique</t>
    </r>
    <r>
      <rPr>
        <sz val="12"/>
        <color rgb="FF000000"/>
        <rFont val="Calibri"/>
        <family val="2"/>
        <scheme val="minor"/>
      </rPr>
      <t>, les nouveautés, les performances, les mises à jours, etc.</t>
    </r>
  </si>
  <si>
    <r>
      <t>Je connais les notions de</t>
    </r>
    <r>
      <rPr>
        <b/>
        <sz val="12"/>
        <color rgb="FF000000"/>
        <rFont val="Calibri"/>
        <family val="2"/>
        <scheme val="minor"/>
      </rPr>
      <t xml:space="preserve"> formatage et de partitionnage,</t>
    </r>
    <r>
      <rPr>
        <sz val="12"/>
        <color rgb="FF000000"/>
        <rFont val="Calibri"/>
        <family val="2"/>
        <scheme val="minor"/>
      </rPr>
      <t xml:space="preserve"> les options possibles </t>
    </r>
    <r>
      <rPr>
        <sz val="12"/>
        <color rgb="FF000000"/>
        <rFont val="Calibri"/>
        <family val="2"/>
        <scheme val="minor"/>
      </rPr>
      <t xml:space="preserve">et je saurais sommairement l'expliquer. </t>
    </r>
  </si>
  <si>
    <t xml:space="preserve"> </t>
  </si>
  <si>
    <r>
      <t xml:space="preserve">Je connais le nom de mon </t>
    </r>
    <r>
      <rPr>
        <b/>
        <sz val="12"/>
        <color rgb="FF000000"/>
        <rFont val="Calibri"/>
        <family val="2"/>
        <scheme val="minor"/>
      </rPr>
      <t>fourrniseur d'accès à internet</t>
    </r>
    <r>
      <rPr>
        <sz val="12"/>
        <color rgb="FF000000"/>
        <rFont val="Calibri"/>
        <family val="2"/>
        <scheme val="minor"/>
      </rPr>
      <t xml:space="preserve"> à mon domicile, le type de </t>
    </r>
    <r>
      <rPr>
        <b/>
        <sz val="12"/>
        <color rgb="FF000000"/>
        <rFont val="Calibri"/>
        <family val="2"/>
        <scheme val="minor"/>
      </rPr>
      <t>routeur</t>
    </r>
    <r>
      <rPr>
        <sz val="12"/>
        <color rgb="FF000000"/>
        <rFont val="Calibri"/>
        <family val="2"/>
        <scheme val="minor"/>
      </rPr>
      <t xml:space="preserve"> et plus ou moins</t>
    </r>
    <r>
      <rPr>
        <b/>
        <sz val="12"/>
        <color rgb="FF000000"/>
        <rFont val="Calibri"/>
        <family val="2"/>
        <scheme val="minor"/>
      </rPr>
      <t xml:space="preserve"> le débit de la bande passante</t>
    </r>
    <r>
      <rPr>
        <sz val="12"/>
        <color rgb="FF000000"/>
        <rFont val="Calibri"/>
        <family val="2"/>
        <scheme val="minor"/>
      </rPr>
      <t>.</t>
    </r>
  </si>
  <si>
    <t>Les unités de mesure</t>
  </si>
  <si>
    <r>
      <t xml:space="preserve">Je connais la notion de </t>
    </r>
    <r>
      <rPr>
        <b/>
        <sz val="12"/>
        <color rgb="FF000000"/>
        <rFont val="Calibri"/>
        <family val="2"/>
        <scheme val="minor"/>
      </rPr>
      <t>bit, de byte ou d'octet</t>
    </r>
    <r>
      <rPr>
        <sz val="12"/>
        <color rgb="FF000000"/>
        <rFont val="Calibri"/>
        <family val="2"/>
        <scheme val="minor"/>
      </rPr>
      <t>, et  et je serais capable sommairement de l'expliquer.</t>
    </r>
  </si>
  <si>
    <r>
      <t xml:space="preserve">Je connais </t>
    </r>
    <r>
      <rPr>
        <b/>
        <sz val="12"/>
        <color rgb="FF000000"/>
        <rFont val="Calibri"/>
        <family val="2"/>
        <scheme val="minor"/>
      </rPr>
      <t>le rapport entre le bit, le kilobit, le mégabit, le gigabit et le térabit</t>
    </r>
    <r>
      <rPr>
        <sz val="12"/>
        <color rgb="FF000000"/>
        <rFont val="Calibri"/>
        <family val="2"/>
        <scheme val="minor"/>
      </rPr>
      <t xml:space="preserve"> et serais capable sommairement de l'expliquer.</t>
    </r>
  </si>
  <si>
    <r>
      <t xml:space="preserve">Je connais la </t>
    </r>
    <r>
      <rPr>
        <b/>
        <sz val="12"/>
        <color rgb="FF000000"/>
        <rFont val="Calibri"/>
        <family val="2"/>
        <scheme val="minor"/>
      </rPr>
      <t>capacité moyenne actuelle d'un HHD, ou SSD</t>
    </r>
    <r>
      <rPr>
        <sz val="12"/>
        <color rgb="FF000000"/>
        <rFont val="Calibri"/>
        <family val="2"/>
        <scheme val="minor"/>
      </rPr>
      <t xml:space="preserve"> et je serais capable sommairement de l'expliquer.</t>
    </r>
  </si>
  <si>
    <r>
      <t xml:space="preserve">Je connais la </t>
    </r>
    <r>
      <rPr>
        <b/>
        <sz val="12"/>
        <color rgb="FF000000"/>
        <rFont val="Calibri"/>
        <family val="2"/>
        <scheme val="minor"/>
      </rPr>
      <t>capacité moyenne actuelle d'une mémoire RAM</t>
    </r>
    <r>
      <rPr>
        <sz val="12"/>
        <color rgb="FF000000"/>
        <rFont val="Calibri"/>
        <family val="2"/>
        <scheme val="minor"/>
      </rPr>
      <t xml:space="preserve"> et je serais capable sommairement de l'expliquer.</t>
    </r>
  </si>
  <si>
    <r>
      <t xml:space="preserve">Je connais la notion de </t>
    </r>
    <r>
      <rPr>
        <b/>
        <sz val="12"/>
        <color rgb="FF000000"/>
        <rFont val="Calibri"/>
        <family val="2"/>
        <scheme val="minor"/>
      </rPr>
      <t>bande passante</t>
    </r>
    <r>
      <rPr>
        <sz val="12"/>
        <color rgb="FF000000"/>
        <rFont val="Calibri"/>
        <family val="2"/>
        <scheme val="minor"/>
      </rPr>
      <t>, par exemple en Mb/s, et je serais capable sommairement de l'expliquer.</t>
    </r>
  </si>
  <si>
    <r>
      <t xml:space="preserve">Je connais le </t>
    </r>
    <r>
      <rPr>
        <b/>
        <sz val="12"/>
        <color rgb="FF000000"/>
        <rFont val="Calibri"/>
        <family val="2"/>
        <scheme val="minor"/>
      </rPr>
      <t>voltage</t>
    </r>
    <r>
      <rPr>
        <sz val="12"/>
        <color rgb="FF000000"/>
        <rFont val="Calibri"/>
        <family val="2"/>
        <scheme val="minor"/>
      </rPr>
      <t xml:space="preserve"> d'une prise électrique en suisse.</t>
    </r>
  </si>
  <si>
    <r>
      <t xml:space="preserve">Je connais approximativement </t>
    </r>
    <r>
      <rPr>
        <b/>
        <sz val="12"/>
        <color rgb="FF000000"/>
        <rFont val="Calibri"/>
        <family val="2"/>
        <scheme val="minor"/>
      </rPr>
      <t>les voltages qui alimentent les éléments internes</t>
    </r>
    <r>
      <rPr>
        <sz val="12"/>
        <color rgb="FF000000"/>
        <rFont val="Calibri"/>
        <family val="2"/>
        <scheme val="minor"/>
      </rPr>
      <t xml:space="preserve"> d'un PC (Ram, HD, SSD, carte mère, etc.) et je serais capable sommairement de les citer.</t>
    </r>
  </si>
  <si>
    <r>
      <t>Je connais la</t>
    </r>
    <r>
      <rPr>
        <b/>
        <sz val="12"/>
        <color rgb="FF000000"/>
        <rFont val="Calibri"/>
        <family val="2"/>
        <scheme val="minor"/>
      </rPr>
      <t xml:space="preserve"> définition moyenne en pixels</t>
    </r>
    <r>
      <rPr>
        <sz val="12"/>
        <color rgb="FF000000"/>
        <rFont val="Calibri"/>
        <family val="2"/>
        <scheme val="minor"/>
      </rPr>
      <t xml:space="preserve"> d'un écran actuel de milieu de gamme</t>
    </r>
  </si>
  <si>
    <r>
      <t xml:space="preserve">Je connais </t>
    </r>
    <r>
      <rPr>
        <b/>
        <sz val="12"/>
        <color rgb="FF000000"/>
        <rFont val="Calibri"/>
        <family val="2"/>
        <scheme val="minor"/>
      </rPr>
      <t>l'unité</t>
    </r>
    <r>
      <rPr>
        <sz val="12"/>
        <color rgb="FF000000"/>
        <rFont val="Calibri"/>
        <family val="2"/>
        <scheme val="minor"/>
      </rPr>
      <t xml:space="preserve"> qui permet de définir </t>
    </r>
    <r>
      <rPr>
        <b/>
        <sz val="12"/>
        <color rgb="FF000000"/>
        <rFont val="Calibri"/>
        <family val="2"/>
        <scheme val="minor"/>
      </rPr>
      <t>la diagonale d'un écran</t>
    </r>
  </si>
  <si>
    <r>
      <t xml:space="preserve">Je connais </t>
    </r>
    <r>
      <rPr>
        <b/>
        <sz val="12"/>
        <color rgb="FF000000"/>
        <rFont val="Calibri"/>
        <family val="2"/>
        <scheme val="minor"/>
      </rPr>
      <t>la diagonale approximative</t>
    </r>
    <r>
      <rPr>
        <sz val="12"/>
        <color rgb="FF000000"/>
        <rFont val="Calibri"/>
        <family val="2"/>
        <scheme val="minor"/>
      </rPr>
      <t xml:space="preserve"> respectivement d'un </t>
    </r>
    <r>
      <rPr>
        <b/>
        <sz val="12"/>
        <color rgb="FF000000"/>
        <rFont val="Calibri"/>
        <family val="2"/>
        <scheme val="minor"/>
      </rPr>
      <t>écran de bureau et d'un écran d'ordinateur portable</t>
    </r>
    <r>
      <rPr>
        <sz val="12"/>
        <color rgb="FF000000"/>
        <rFont val="Calibri"/>
        <family val="2"/>
        <scheme val="minor"/>
      </rPr>
      <t>.</t>
    </r>
  </si>
  <si>
    <r>
      <t>Je connais la notion de</t>
    </r>
    <r>
      <rPr>
        <b/>
        <sz val="12"/>
        <color rgb="FF000000"/>
        <rFont val="Calibri"/>
        <family val="2"/>
        <scheme val="minor"/>
      </rPr>
      <t xml:space="preserve"> taux de raffraîchissemnet </t>
    </r>
    <r>
      <rPr>
        <sz val="12"/>
        <color rgb="FF000000"/>
        <rFont val="Calibri"/>
        <family val="2"/>
        <scheme val="minor"/>
      </rPr>
      <t>et je connais les valeurs moyennes actuelles sur un écran.</t>
    </r>
  </si>
  <si>
    <r>
      <t>Je connais</t>
    </r>
    <r>
      <rPr>
        <b/>
        <sz val="12"/>
        <color rgb="FF000000"/>
        <rFont val="Calibri"/>
        <family val="2"/>
        <scheme val="minor"/>
      </rPr>
      <t xml:space="preserve"> les types et les gammes</t>
    </r>
    <r>
      <rPr>
        <sz val="12"/>
        <color rgb="FF000000"/>
        <rFont val="Calibri"/>
        <family val="2"/>
        <scheme val="minor"/>
      </rPr>
      <t xml:space="preserve"> techniques des micro-processeurs de la marque </t>
    </r>
    <r>
      <rPr>
        <b/>
        <sz val="12"/>
        <color rgb="FF000000"/>
        <rFont val="Calibri"/>
        <family val="2"/>
        <scheme val="minor"/>
      </rPr>
      <t>INTEL</t>
    </r>
    <r>
      <rPr>
        <sz val="12"/>
        <color rgb="FF000000"/>
        <rFont val="Calibri"/>
        <family val="2"/>
        <scheme val="minor"/>
      </rPr>
      <t xml:space="preserve"> (Type, nombre de cœur, fréquence)</t>
    </r>
  </si>
  <si>
    <r>
      <t xml:space="preserve">Je connais les </t>
    </r>
    <r>
      <rPr>
        <b/>
        <sz val="12"/>
        <color rgb="FF000000"/>
        <rFont val="Calibri"/>
        <family val="2"/>
        <scheme val="minor"/>
      </rPr>
      <t>capacités, types et les gammes</t>
    </r>
    <r>
      <rPr>
        <sz val="12"/>
        <color rgb="FF000000"/>
        <rFont val="Calibri"/>
        <family val="2"/>
        <scheme val="minor"/>
      </rPr>
      <t xml:space="preserve"> de mémoire </t>
    </r>
    <r>
      <rPr>
        <b/>
        <sz val="12"/>
        <color rgb="FF000000"/>
        <rFont val="Calibri"/>
        <family val="2"/>
        <scheme val="minor"/>
      </rPr>
      <t>RAM</t>
    </r>
    <r>
      <rPr>
        <sz val="12"/>
        <color rgb="FF000000"/>
        <rFont val="Calibri"/>
        <family val="2"/>
        <scheme val="minor"/>
      </rPr>
      <t xml:space="preserve"> spécifiques aux PC.</t>
    </r>
  </si>
  <si>
    <t>Les ports</t>
  </si>
  <si>
    <r>
      <t xml:space="preserve">Je connais les différents </t>
    </r>
    <r>
      <rPr>
        <b/>
        <sz val="12"/>
        <color rgb="FF000000"/>
        <rFont val="Calibri"/>
        <family val="2"/>
        <scheme val="minor"/>
      </rPr>
      <t>ports de connection pour un moniteur/TV</t>
    </r>
    <r>
      <rPr>
        <sz val="12"/>
        <color rgb="FF000000"/>
        <rFont val="Calibri"/>
        <family val="2"/>
        <scheme val="minor"/>
      </rPr>
      <t>, soit VGA, DVI, HDMI, Display Port et je saurais sommairement expliquer leurs particularités, lesquels sont obsolètes.</t>
    </r>
  </si>
  <si>
    <r>
      <t xml:space="preserve">Je connais </t>
    </r>
    <r>
      <rPr>
        <b/>
        <sz val="12"/>
        <color rgb="FF000000"/>
        <rFont val="Calibri"/>
        <family val="2"/>
        <scheme val="minor"/>
      </rPr>
      <t>les ports USB</t>
    </r>
    <r>
      <rPr>
        <sz val="12"/>
        <color rgb="FF000000"/>
        <rFont val="Calibri"/>
        <family val="2"/>
        <scheme val="minor"/>
      </rPr>
      <t xml:space="preserve"> et je saurais les distinguer en fonction de leurs types (USB-A, -B, -C, micro-USB, lightning).</t>
    </r>
  </si>
  <si>
    <r>
      <t>Je connais</t>
    </r>
    <r>
      <rPr>
        <b/>
        <sz val="12"/>
        <color rgb="FF000000"/>
        <rFont val="Calibri"/>
        <family val="2"/>
        <scheme val="minor"/>
      </rPr>
      <t xml:space="preserve"> les voltages</t>
    </r>
    <r>
      <rPr>
        <sz val="12"/>
        <color rgb="FF000000"/>
        <rFont val="Calibri"/>
        <family val="2"/>
        <scheme val="minor"/>
      </rPr>
      <t xml:space="preserve"> (tensions) respectifs qui transitent par les ports USB 1, 2, 3.</t>
    </r>
  </si>
  <si>
    <r>
      <t xml:space="preserve">Je connais le port, ou </t>
    </r>
    <r>
      <rPr>
        <b/>
        <sz val="12"/>
        <color rgb="FF000000"/>
        <rFont val="Calibri"/>
        <family val="2"/>
        <scheme val="minor"/>
      </rPr>
      <t>connecteur RJ/45</t>
    </r>
    <r>
      <rPr>
        <sz val="12"/>
        <color rgb="FF000000"/>
        <rFont val="Calibri"/>
        <family val="2"/>
        <scheme val="minor"/>
      </rPr>
      <t>. Je peux décrire sa fonction ainsi que les débits qu'il propose en terme de bande passante.</t>
    </r>
  </si>
  <si>
    <r>
      <t xml:space="preserve">Je connais les </t>
    </r>
    <r>
      <rPr>
        <b/>
        <sz val="12"/>
        <color rgb="FF000000"/>
        <rFont val="Calibri"/>
        <family val="2"/>
        <scheme val="minor"/>
      </rPr>
      <t>ports audios</t>
    </r>
    <r>
      <rPr>
        <sz val="12"/>
        <color rgb="FF000000"/>
        <rFont val="Calibri"/>
        <family val="2"/>
        <scheme val="minor"/>
      </rPr>
      <t xml:space="preserve"> jack, mini-jack et je saurais respectivement les identifier.</t>
    </r>
  </si>
  <si>
    <r>
      <t xml:space="preserve">Je connais les </t>
    </r>
    <r>
      <rPr>
        <b/>
        <sz val="12"/>
        <color rgb="FF000000"/>
        <rFont val="Calibri"/>
        <family val="2"/>
        <scheme val="minor"/>
      </rPr>
      <t>cartes d'extension SD ou micro-SD</t>
    </r>
    <r>
      <rPr>
        <sz val="12"/>
        <color rgb="FF000000"/>
        <rFont val="Calibri"/>
        <family val="2"/>
        <scheme val="minor"/>
      </rPr>
      <t>, leur utilité et et je saurais respectivement les identifier.</t>
    </r>
  </si>
  <si>
    <r>
      <t xml:space="preserve">Je sais repérer et distinguer sur un PC portable </t>
    </r>
    <r>
      <rPr>
        <b/>
        <sz val="12"/>
        <color rgb="FF000000"/>
        <rFont val="Calibri"/>
        <family val="2"/>
        <scheme val="minor"/>
      </rPr>
      <t>un "port" antivol.</t>
    </r>
  </si>
  <si>
    <t>Réseaux</t>
  </si>
  <si>
    <r>
      <t xml:space="preserve">Je connais la notion de </t>
    </r>
    <r>
      <rPr>
        <b/>
        <sz val="12"/>
        <color rgb="FF000000"/>
        <rFont val="Calibri"/>
        <family val="2"/>
        <scheme val="minor"/>
      </rPr>
      <t>réseau informatique</t>
    </r>
    <r>
      <rPr>
        <sz val="12"/>
        <color rgb="FF000000"/>
        <rFont val="Calibri"/>
        <family val="2"/>
        <scheme val="minor"/>
      </rPr>
      <t xml:space="preserve"> et je serais capable sommairement de l'expliquer.</t>
    </r>
  </si>
  <si>
    <r>
      <t xml:space="preserve">Je connais la notion de </t>
    </r>
    <r>
      <rPr>
        <b/>
        <sz val="12"/>
        <color rgb="FF000000"/>
        <rFont val="Calibri"/>
        <family val="2"/>
        <scheme val="minor"/>
      </rPr>
      <t>réseau local LAN</t>
    </r>
    <r>
      <rPr>
        <sz val="12"/>
        <color rgb="FF000000"/>
        <rFont val="Calibri"/>
        <family val="2"/>
        <scheme val="minor"/>
      </rPr>
      <t xml:space="preserve"> et je serais capable sommairement de l'expliquer.</t>
    </r>
  </si>
  <si>
    <r>
      <t>Je connais la notion de</t>
    </r>
    <r>
      <rPr>
        <b/>
        <sz val="12"/>
        <color rgb="FF000000"/>
        <rFont val="Calibri"/>
        <family val="2"/>
        <scheme val="minor"/>
      </rPr>
      <t xml:space="preserve"> réseau local WLAN, ou WiFi</t>
    </r>
    <r>
      <rPr>
        <sz val="12"/>
        <color rgb="FF000000"/>
        <rFont val="Calibri"/>
        <family val="2"/>
        <scheme val="minor"/>
      </rPr>
      <t>, et je serais capable sommairement de l'expliquer.</t>
    </r>
  </si>
  <si>
    <r>
      <t xml:space="preserve">Je connais la norme </t>
    </r>
    <r>
      <rPr>
        <b/>
        <sz val="12"/>
        <color rgb="FF000000"/>
        <rFont val="Calibri"/>
        <family val="2"/>
        <scheme val="minor"/>
      </rPr>
      <t>ETHERNET</t>
    </r>
    <r>
      <rPr>
        <sz val="12"/>
        <color rgb="FF000000"/>
        <rFont val="Calibri"/>
        <family val="2"/>
        <scheme val="minor"/>
      </rPr>
      <t xml:space="preserve"> et sais dans quel contexte il est utilisé.</t>
    </r>
  </si>
  <si>
    <r>
      <rPr>
        <sz val="12"/>
        <color rgb="FF000000"/>
        <rFont val="Calibri"/>
        <scheme val="minor"/>
      </rPr>
      <t xml:space="preserve">Je connais ces </t>
    </r>
    <r>
      <rPr>
        <b/>
        <sz val="12"/>
        <color rgb="FF000000"/>
        <rFont val="Calibri"/>
        <scheme val="minor"/>
      </rPr>
      <t>appareils relatifs à une infrastructure réseau</t>
    </r>
    <r>
      <rPr>
        <sz val="12"/>
        <color rgb="FF000000"/>
        <rFont val="Calibri"/>
        <scheme val="minor"/>
      </rPr>
      <t xml:space="preserve"> et je serais capable sommairement d'expliquer leurs fonctions. (routeurs, switch, firewall)</t>
    </r>
  </si>
  <si>
    <r>
      <t>Je connais la notion d'</t>
    </r>
    <r>
      <rPr>
        <b/>
        <sz val="12"/>
        <color rgb="FF000000"/>
        <rFont val="Calibri"/>
        <family val="2"/>
        <scheme val="minor"/>
      </rPr>
      <t>adresse MAC</t>
    </r>
    <r>
      <rPr>
        <sz val="12"/>
        <color rgb="FF000000"/>
        <rFont val="Calibri"/>
        <family val="2"/>
        <scheme val="minor"/>
      </rPr>
      <t xml:space="preserve"> et je sais dans quel contexte ils est utilisé.</t>
    </r>
  </si>
  <si>
    <r>
      <t>Je connais les notions d'</t>
    </r>
    <r>
      <rPr>
        <b/>
        <sz val="12"/>
        <color rgb="FF000000"/>
        <rFont val="Calibri"/>
        <family val="2"/>
        <scheme val="minor"/>
      </rPr>
      <t>adresse de réseau IP, TCP-IP</t>
    </r>
    <r>
      <rPr>
        <sz val="12"/>
        <color rgb="FF000000"/>
        <rFont val="Calibri"/>
        <family val="2"/>
        <scheme val="minor"/>
      </rPr>
      <t xml:space="preserve"> et sais dans quel contexte ils sont utilisés.</t>
    </r>
  </si>
  <si>
    <r>
      <t xml:space="preserve">Je connais le </t>
    </r>
    <r>
      <rPr>
        <b/>
        <sz val="12"/>
        <color rgb="FF000000"/>
        <rFont val="Calibri"/>
        <family val="2"/>
        <scheme val="minor"/>
      </rPr>
      <t xml:space="preserve">protocole HTTP </t>
    </r>
    <r>
      <rPr>
        <sz val="12"/>
        <color rgb="FF000000"/>
        <rFont val="Calibri"/>
        <family val="2"/>
        <scheme val="minor"/>
      </rPr>
      <t>et je sais dans quel contexte il est utilisé.</t>
    </r>
  </si>
  <si>
    <r>
      <t xml:space="preserve">Je connais les </t>
    </r>
    <r>
      <rPr>
        <b/>
        <sz val="12"/>
        <color rgb="FF000000"/>
        <rFont val="Calibri"/>
        <family val="2"/>
        <scheme val="minor"/>
      </rPr>
      <t>protocoles POP3, SMTP et IMAP</t>
    </r>
    <r>
      <rPr>
        <sz val="12"/>
        <color rgb="FF000000"/>
        <rFont val="Calibri"/>
        <family val="2"/>
        <scheme val="minor"/>
      </rPr>
      <t xml:space="preserve"> et je sais dans quel contexte ils sont utilisés.</t>
    </r>
  </si>
  <si>
    <r>
      <t xml:space="preserve">Je connais les </t>
    </r>
    <r>
      <rPr>
        <b/>
        <sz val="12"/>
        <color rgb="FF000000"/>
        <rFont val="Calibri"/>
        <family val="2"/>
        <scheme val="minor"/>
      </rPr>
      <t>protocoles SSL, TLS, HTTPS, SSH et Kerberos</t>
    </r>
    <r>
      <rPr>
        <sz val="12"/>
        <color rgb="FF000000"/>
        <rFont val="Calibri"/>
        <family val="2"/>
        <scheme val="minor"/>
      </rPr>
      <t xml:space="preserve"> et je sais dans quel contexte ils sont utilisés.</t>
    </r>
  </si>
  <si>
    <r>
      <t xml:space="preserve">Je connais la notion de </t>
    </r>
    <r>
      <rPr>
        <b/>
        <sz val="12"/>
        <color rgb="FF000000"/>
        <rFont val="Calibri"/>
        <family val="2"/>
        <scheme val="minor"/>
      </rPr>
      <t>Ports</t>
    </r>
    <r>
      <rPr>
        <sz val="12"/>
        <color rgb="FF000000"/>
        <rFont val="Calibri"/>
        <family val="2"/>
        <scheme val="minor"/>
      </rPr>
      <t xml:space="preserve"> et je sais dans quel contexte ils sont utilisés.</t>
    </r>
  </si>
  <si>
    <r>
      <t xml:space="preserve">Je connais la notion de </t>
    </r>
    <r>
      <rPr>
        <b/>
        <sz val="12"/>
        <color rgb="FF000000"/>
        <rFont val="Calibri"/>
        <family val="2"/>
        <scheme val="minor"/>
      </rPr>
      <t>piles, ou couches de protocoles internet IPS</t>
    </r>
    <r>
      <rPr>
        <sz val="12"/>
        <color rgb="FF000000"/>
        <rFont val="Calibri"/>
        <family val="2"/>
        <scheme val="minor"/>
      </rPr>
      <t>, et je sais dans quel contexte ils sont utilisés.</t>
    </r>
  </si>
  <si>
    <r>
      <t>Je connais la notion de structure d</t>
    </r>
    <r>
      <rPr>
        <b/>
        <sz val="12"/>
        <color rgb="FF000000"/>
        <rFont val="Calibri"/>
        <family val="2"/>
        <scheme val="minor"/>
      </rPr>
      <t>'adresse IPv4</t>
    </r>
    <r>
      <rPr>
        <sz val="12"/>
        <color rgb="FF000000"/>
        <rFont val="Calibri"/>
        <family val="2"/>
        <scheme val="minor"/>
      </rPr>
      <t>,  et je sais dans quel contexte il est utilisé.</t>
    </r>
  </si>
  <si>
    <r>
      <rPr>
        <sz val="12"/>
        <color rgb="FF000000"/>
        <rFont val="Calibri"/>
        <scheme val="minor"/>
      </rPr>
      <t xml:space="preserve">Je connais la </t>
    </r>
    <r>
      <rPr>
        <b/>
        <sz val="12"/>
        <color rgb="FF000000"/>
        <rFont val="Calibri"/>
        <scheme val="minor"/>
      </rPr>
      <t>notion de DHCP</t>
    </r>
    <r>
      <rPr>
        <sz val="12"/>
        <color rgb="FF000000"/>
        <rFont val="Calibri"/>
        <scheme val="minor"/>
      </rPr>
      <t xml:space="preserve"> et je sais dans quel contexte il est utilisé.</t>
    </r>
  </si>
  <si>
    <r>
      <t>Je connais la</t>
    </r>
    <r>
      <rPr>
        <b/>
        <sz val="12"/>
        <color rgb="FF000000"/>
        <rFont val="Calibri"/>
        <family val="2"/>
        <scheme val="minor"/>
      </rPr>
      <t xml:space="preserve"> notion de DNS</t>
    </r>
    <r>
      <rPr>
        <sz val="12"/>
        <color rgb="FF000000"/>
        <rFont val="Calibri"/>
        <family val="2"/>
        <scheme val="minor"/>
      </rPr>
      <t xml:space="preserve">  et je sais dans quel contexte il est utilisé.</t>
    </r>
  </si>
  <si>
    <t>J'ai installé un réseau WiFi. Je sais intégrer de nouveaux périphériques. (PC, tablettes, imprimante, etc). Je sais activer une sécurité par mot de passe.</t>
  </si>
  <si>
    <t>Je sais étendre un réseau WiFi au moyen d'un amplificateur de signal. Je connais les paramétrages avancés de sécurité. (Adresses Mac). Je sais masquer un réseau. J'ai paramétré un contrôle parental au niveau d'un routeur.</t>
  </si>
  <si>
    <t>Je connais la fonction d'un VPN. J'ai installé, configuré et j'utilise régulièrement un VPN.</t>
  </si>
  <si>
    <t>J'ai déjà géré un petit réseau d'entreprise comprenant un serveur sous Windows et plus de 10 PC clients.</t>
  </si>
  <si>
    <t>Je sais installer et configurer un système de sauvegarde automatique des données selon un stratégie de sauvegarde. Je connais le principe et sais comment opérer afin de mettre en place une sauvegarde externalisée des données informatiques.</t>
  </si>
  <si>
    <t>Je connais la notion de RAID. Je pourrais décrire la différence entre RAID matériel et un RAID logiciel. Je connais la notion de RAID 1 (Mirroring) que je saurais succintement décrire.</t>
  </si>
  <si>
    <t>Je sais installer un serveur - contrôleur de domaine sous Windows, activer les services de base. (DHCP, DNS, File Sharing, Print Serveur). Je connais les bases de l'Active directory.</t>
  </si>
  <si>
    <t>Programmation</t>
  </si>
  <si>
    <r>
      <t xml:space="preserve">Je sais ce qu'est </t>
    </r>
    <r>
      <rPr>
        <b/>
        <sz val="12"/>
        <color rgb="FF000000"/>
        <rFont val="Calibri"/>
        <family val="2"/>
        <scheme val="minor"/>
      </rPr>
      <t>un langage de programmation</t>
    </r>
    <r>
      <rPr>
        <sz val="12"/>
        <color rgb="FF000000"/>
        <rFont val="Calibri"/>
        <family val="2"/>
        <scheme val="minor"/>
      </rPr>
      <t>, et je peux citer un à deux langages actuels.</t>
    </r>
  </si>
  <si>
    <r>
      <t>Je sais ce qu'est</t>
    </r>
    <r>
      <rPr>
        <b/>
        <sz val="12"/>
        <color rgb="FF000000"/>
        <rFont val="Calibri"/>
        <family val="2"/>
        <scheme val="minor"/>
      </rPr>
      <t xml:space="preserve"> un environnement de programmation</t>
    </r>
    <r>
      <rPr>
        <sz val="12"/>
        <color rgb="FF000000"/>
        <rFont val="Calibri"/>
        <family val="2"/>
        <scheme val="minor"/>
      </rPr>
      <t>, et je serais capable sommairement de l'expliquer.</t>
    </r>
  </si>
  <si>
    <r>
      <t xml:space="preserve">Je connais la notion de </t>
    </r>
    <r>
      <rPr>
        <b/>
        <sz val="12"/>
        <color rgb="FF000000"/>
        <rFont val="Calibri"/>
        <family val="2"/>
        <scheme val="minor"/>
      </rPr>
      <t>variables</t>
    </r>
    <r>
      <rPr>
        <sz val="12"/>
        <color rgb="FF000000"/>
        <rFont val="Calibri"/>
        <family val="2"/>
        <scheme val="minor"/>
      </rPr>
      <t xml:space="preserve"> et je serais capable sommairement de l'expliquer.</t>
    </r>
  </si>
  <si>
    <r>
      <t xml:space="preserve">Je connais la notion </t>
    </r>
    <r>
      <rPr>
        <b/>
        <sz val="12"/>
        <color rgb="FF000000"/>
        <rFont val="Calibri"/>
        <family val="2"/>
        <scheme val="minor"/>
      </rPr>
      <t>d'opérateur</t>
    </r>
    <r>
      <rPr>
        <sz val="12"/>
        <color rgb="FF000000"/>
        <rFont val="Calibri"/>
        <family val="2"/>
        <scheme val="minor"/>
      </rPr>
      <t xml:space="preserve"> et je serais capable sommairement de l'expliquer.</t>
    </r>
  </si>
  <si>
    <r>
      <t xml:space="preserve">Je connais la notion de </t>
    </r>
    <r>
      <rPr>
        <b/>
        <sz val="12"/>
        <color rgb="FF000000"/>
        <rFont val="Calibri"/>
        <family val="2"/>
        <scheme val="minor"/>
      </rPr>
      <t>boucles</t>
    </r>
    <r>
      <rPr>
        <sz val="12"/>
        <color rgb="FF000000"/>
        <rFont val="Calibri"/>
        <family val="2"/>
        <scheme val="minor"/>
      </rPr>
      <t xml:space="preserve"> et je serais capable sommairement de l'expliquer.</t>
    </r>
  </si>
  <si>
    <r>
      <t>Je connais la notion de</t>
    </r>
    <r>
      <rPr>
        <b/>
        <sz val="12"/>
        <color rgb="FF000000"/>
        <rFont val="Calibri"/>
        <family val="2"/>
        <scheme val="minor"/>
      </rPr>
      <t xml:space="preserve"> chaînes de caractères</t>
    </r>
    <r>
      <rPr>
        <sz val="12"/>
        <color rgb="FF000000"/>
        <rFont val="Calibri"/>
        <family val="2"/>
        <scheme val="minor"/>
      </rPr>
      <t xml:space="preserve"> et je serais capable sommairement de l'expliquer.</t>
    </r>
  </si>
  <si>
    <r>
      <t>Je connais la notion de</t>
    </r>
    <r>
      <rPr>
        <b/>
        <sz val="12"/>
        <color rgb="FF000000"/>
        <rFont val="Calibri"/>
        <family val="2"/>
        <scheme val="minor"/>
      </rPr>
      <t xml:space="preserve"> prise de décision, ou de condition</t>
    </r>
    <r>
      <rPr>
        <sz val="12"/>
        <color rgb="FF000000"/>
        <rFont val="Calibri"/>
        <family val="2"/>
        <scheme val="minor"/>
      </rPr>
      <t>, et je serais capable sommairement de l'expliquer.</t>
    </r>
  </si>
  <si>
    <r>
      <t xml:space="preserve">Je connais la notion de </t>
    </r>
    <r>
      <rPr>
        <b/>
        <sz val="12"/>
        <color rgb="FF000000"/>
        <rFont val="Calibri"/>
        <family val="2"/>
        <scheme val="minor"/>
      </rPr>
      <t>fonction</t>
    </r>
    <r>
      <rPr>
        <sz val="12"/>
        <color rgb="FF000000"/>
        <rFont val="Calibri"/>
        <family val="2"/>
        <scheme val="minor"/>
      </rPr>
      <t xml:space="preserve"> et je serais capable sommairement de l'expliquer.</t>
    </r>
  </si>
  <si>
    <r>
      <t xml:space="preserve">Je connais la notion de </t>
    </r>
    <r>
      <rPr>
        <b/>
        <sz val="12"/>
        <color rgb="FF000000"/>
        <rFont val="Calibri"/>
        <family val="2"/>
        <scheme val="minor"/>
      </rPr>
      <t>programmation orienté objet</t>
    </r>
    <r>
      <rPr>
        <sz val="12"/>
        <color rgb="FF000000"/>
        <rFont val="Calibri"/>
        <family val="2"/>
        <scheme val="minor"/>
      </rPr>
      <t xml:space="preserve"> et je serais capable sommairement de l'expliquer et d'en nommer 1 à 2 langages.</t>
    </r>
  </si>
  <si>
    <r>
      <rPr>
        <sz val="12"/>
        <color rgb="FF000000"/>
        <rFont val="Calibri"/>
      </rPr>
      <t xml:space="preserve">Je connais la notion de </t>
    </r>
    <r>
      <rPr>
        <b/>
        <sz val="12"/>
        <color rgb="FF000000"/>
        <rFont val="Calibri"/>
      </rPr>
      <t>débogage</t>
    </r>
    <r>
      <rPr>
        <sz val="12"/>
        <color rgb="FF000000"/>
        <rFont val="Calibri"/>
      </rPr>
      <t xml:space="preserve"> et je serais capable sommairement de l'expliquer.</t>
    </r>
  </si>
  <si>
    <r>
      <rPr>
        <sz val="12"/>
        <color rgb="FF000000"/>
        <rFont val="Calibri"/>
      </rPr>
      <t>Je peux citer et donner la définition de 4</t>
    </r>
    <r>
      <rPr>
        <b/>
        <sz val="12"/>
        <color rgb="FF000000"/>
        <rFont val="Calibri"/>
      </rPr>
      <t xml:space="preserve"> types de données</t>
    </r>
  </si>
  <si>
    <t>Ma relation à l'informatique</t>
  </si>
  <si>
    <r>
      <t xml:space="preserve">Décrit librement </t>
    </r>
    <r>
      <rPr>
        <b/>
        <sz val="12"/>
        <color rgb="FF000000"/>
        <rFont val="Calibri"/>
        <family val="2"/>
        <scheme val="minor"/>
      </rPr>
      <t>tes activités régulières</t>
    </r>
    <r>
      <rPr>
        <sz val="12"/>
        <color rgb="FF000000"/>
        <rFont val="Calibri"/>
        <family val="2"/>
        <scheme val="minor"/>
      </rPr>
      <t xml:space="preserve"> en lien avec l'informatique.</t>
    </r>
  </si>
  <si>
    <r>
      <t xml:space="preserve">Quels sont </t>
    </r>
    <r>
      <rPr>
        <b/>
        <sz val="12"/>
        <color rgb="FF000000"/>
        <rFont val="Calibri"/>
        <family val="2"/>
        <scheme val="minor"/>
      </rPr>
      <t xml:space="preserve">les logiciels </t>
    </r>
    <r>
      <rPr>
        <sz val="12"/>
        <color rgb="FF000000"/>
        <rFont val="Calibri"/>
        <family val="2"/>
        <scheme val="minor"/>
      </rPr>
      <t>que tu utilises et exploites généralement.</t>
    </r>
  </si>
  <si>
    <t>entre 1 et 2h</t>
  </si>
  <si>
    <t>entre 2 et 4h</t>
  </si>
  <si>
    <t>entre 4 et 6h</t>
  </si>
  <si>
    <t>entre 6 et 8h</t>
  </si>
  <si>
    <t xml:space="preserve"> plus que 8h</t>
  </si>
  <si>
    <r>
      <rPr>
        <b/>
        <sz val="12"/>
        <color rgb="FF000000"/>
        <rFont val="Calibri"/>
        <family val="2"/>
        <scheme val="minor"/>
      </rPr>
      <t>Combien d'heures passes-tu en moyenne</t>
    </r>
    <r>
      <rPr>
        <sz val="12"/>
        <color rgb="FF000000"/>
        <rFont val="Calibri"/>
        <family val="2"/>
        <scheme val="minor"/>
      </rPr>
      <t xml:space="preserve"> par jour sur des activités sur PC/tablette/Smartphone ?</t>
    </r>
  </si>
  <si>
    <r>
      <t xml:space="preserve">Cites </t>
    </r>
    <r>
      <rPr>
        <b/>
        <sz val="12"/>
        <color rgb="FF000000"/>
        <rFont val="Calibri"/>
        <family val="2"/>
        <scheme val="minor"/>
      </rPr>
      <t>les formations en informatique</t>
    </r>
    <r>
      <rPr>
        <sz val="12"/>
        <color rgb="FF000000"/>
        <rFont val="Calibri"/>
        <family val="2"/>
        <scheme val="minor"/>
      </rPr>
      <t xml:space="preserve"> auxquelles tu as participé, y compris les formation de base durant la scolarité</t>
    </r>
  </si>
  <si>
    <r>
      <t xml:space="preserve">Cites </t>
    </r>
    <r>
      <rPr>
        <b/>
        <sz val="12"/>
        <color rgb="FF000000"/>
        <rFont val="Calibri"/>
        <family val="2"/>
        <scheme val="minor"/>
      </rPr>
      <t>les certificats, diplômes, titres</t>
    </r>
    <r>
      <rPr>
        <sz val="12"/>
        <color rgb="FF000000"/>
        <rFont val="Calibri"/>
        <family val="2"/>
        <scheme val="minor"/>
      </rPr>
      <t xml:space="preserve"> aquis durant ta scolarité, études, formations antécédentes, y compris sur des logiciels spécifiques à une activité professionnelle.</t>
    </r>
  </si>
  <si>
    <r>
      <t xml:space="preserve">Décrit librement ce que tu connais sur le métier d'informaticien </t>
    </r>
    <r>
      <rPr>
        <b/>
        <sz val="12"/>
        <color rgb="FF000000"/>
        <rFont val="Calibri"/>
        <family val="2"/>
        <scheme val="minor"/>
      </rPr>
      <t>CFC - Développeur d'applications (4 ans)</t>
    </r>
  </si>
  <si>
    <t>Souhaites-tu particulièrement découvrir cette orientation ?</t>
  </si>
  <si>
    <r>
      <t xml:space="preserve">Décrit librement ce que tu connais sur le métier d'informaticien </t>
    </r>
    <r>
      <rPr>
        <b/>
        <sz val="12"/>
        <color rgb="FF000000"/>
        <rFont val="Calibri"/>
        <family val="2"/>
        <scheme val="minor"/>
      </rPr>
      <t>CFC - Système et infrastructure (4 ans)</t>
    </r>
  </si>
  <si>
    <r>
      <t xml:space="preserve">Décrit librement ce que tu connais sur le métier d'informaticien </t>
    </r>
    <r>
      <rPr>
        <b/>
        <sz val="12"/>
        <color rgb="FF000000"/>
        <rFont val="Calibri"/>
        <family val="2"/>
        <scheme val="minor"/>
      </rPr>
      <t>CFC - Opérateur en informatique (3 ans)</t>
    </r>
  </si>
  <si>
    <t>mes points forts</t>
  </si>
  <si>
    <t>ce que je devrais améliorer</t>
  </si>
  <si>
    <t>Mes motivations</t>
  </si>
  <si>
    <r>
      <rPr>
        <b/>
        <sz val="12"/>
        <color rgb="FF000000"/>
        <rFont val="Calibri"/>
        <family val="2"/>
        <scheme val="minor"/>
      </rPr>
      <t>Je m'intéresse naturellement aux TIC</t>
    </r>
    <r>
      <rPr>
        <sz val="12"/>
        <color rgb="FF000000"/>
        <rFont val="Calibri"/>
        <family val="2"/>
        <scheme val="minor"/>
      </rPr>
      <t>, Technologies de l'information et de la communication.</t>
    </r>
  </si>
  <si>
    <r>
      <t xml:space="preserve">Je considère que je suis une personne plutôt </t>
    </r>
    <r>
      <rPr>
        <b/>
        <sz val="12"/>
        <color rgb="FF000000"/>
        <rFont val="Calibri"/>
        <family val="2"/>
        <scheme val="minor"/>
      </rPr>
      <t>PERSEVERANTE.</t>
    </r>
  </si>
  <si>
    <r>
      <t xml:space="preserve">Je considère que je suis une personne plutôt </t>
    </r>
    <r>
      <rPr>
        <b/>
        <sz val="12"/>
        <color rgb="FF000000"/>
        <rFont val="Calibri"/>
        <family val="2"/>
        <scheme val="minor"/>
      </rPr>
      <t>AUTONOME.</t>
    </r>
  </si>
  <si>
    <r>
      <t xml:space="preserve">Je considère que je suis une personne plutôt </t>
    </r>
    <r>
      <rPr>
        <b/>
        <sz val="12"/>
        <color rgb="FF000000"/>
        <rFont val="Calibri"/>
        <family val="2"/>
        <scheme val="minor"/>
      </rPr>
      <t>RIGOUREUSE.</t>
    </r>
  </si>
  <si>
    <r>
      <t xml:space="preserve">Je considère que je suis une personne plutôt </t>
    </r>
    <r>
      <rPr>
        <b/>
        <sz val="12"/>
        <color rgb="FF000000"/>
        <rFont val="Calibri"/>
        <family val="2"/>
        <scheme val="minor"/>
      </rPr>
      <t>SOCIABLE.</t>
    </r>
  </si>
  <si>
    <r>
      <t xml:space="preserve">Je considère que je suis une personne plutôt </t>
    </r>
    <r>
      <rPr>
        <b/>
        <sz val="12"/>
        <color rgb="FF000000"/>
        <rFont val="Calibri"/>
        <family val="2"/>
        <scheme val="minor"/>
      </rPr>
      <t>PRECISE.</t>
    </r>
  </si>
  <si>
    <r>
      <t xml:space="preserve">Je prend facilement des </t>
    </r>
    <r>
      <rPr>
        <b/>
        <sz val="12"/>
        <color rgb="FF000000"/>
        <rFont val="Calibri"/>
        <family val="2"/>
        <scheme val="minor"/>
      </rPr>
      <t>DECISIONS</t>
    </r>
    <r>
      <rPr>
        <sz val="12"/>
        <color rgb="FF000000"/>
        <rFont val="Calibri"/>
        <family val="2"/>
        <scheme val="minor"/>
      </rPr>
      <t xml:space="preserve"> et des </t>
    </r>
    <r>
      <rPr>
        <b/>
        <sz val="12"/>
        <color rgb="FF000000"/>
        <rFont val="Calibri"/>
        <family val="2"/>
        <scheme val="minor"/>
      </rPr>
      <t>INITIATIVES.</t>
    </r>
  </si>
  <si>
    <r>
      <t xml:space="preserve">J'apprécie de résoudre des problèmes </t>
    </r>
    <r>
      <rPr>
        <b/>
        <sz val="12"/>
        <color rgb="FF000000"/>
        <rFont val="Calibri"/>
        <family val="2"/>
        <scheme val="minor"/>
      </rPr>
      <t>ABSTRAITS</t>
    </r>
    <r>
      <rPr>
        <sz val="12"/>
        <color rgb="FF000000"/>
        <rFont val="Calibri"/>
        <family val="2"/>
        <scheme val="minor"/>
      </rPr>
      <t xml:space="preserve"> (Programmation)</t>
    </r>
  </si>
  <si>
    <r>
      <t xml:space="preserve">j'apprécie de résoudre des problèmes </t>
    </r>
    <r>
      <rPr>
        <b/>
        <sz val="12"/>
        <color rgb="FF000000"/>
        <rFont val="Calibri"/>
        <family val="2"/>
        <scheme val="minor"/>
      </rPr>
      <t>CONCRETS</t>
    </r>
    <r>
      <rPr>
        <sz val="12"/>
        <color rgb="FF000000"/>
        <rFont val="Calibri"/>
        <family val="2"/>
        <scheme val="minor"/>
      </rPr>
      <t xml:space="preserve"> (Dépannages)</t>
    </r>
  </si>
  <si>
    <r>
      <t xml:space="preserve">Je gère plutôt bien les situations de </t>
    </r>
    <r>
      <rPr>
        <b/>
        <sz val="12"/>
        <color rgb="FF000000"/>
        <rFont val="Calibri"/>
        <family val="2"/>
        <scheme val="minor"/>
      </rPr>
      <t>STRESS</t>
    </r>
  </si>
  <si>
    <r>
      <t xml:space="preserve">Je suis plutôt respectueux des </t>
    </r>
    <r>
      <rPr>
        <b/>
        <sz val="12"/>
        <color rgb="FF000000"/>
        <rFont val="Calibri"/>
        <family val="2"/>
        <scheme val="minor"/>
      </rPr>
      <t>REGLES</t>
    </r>
    <r>
      <rPr>
        <sz val="12"/>
        <color rgb="FF000000"/>
        <rFont val="Calibri"/>
        <family val="2"/>
        <scheme val="minor"/>
      </rPr>
      <t xml:space="preserve"> et des </t>
    </r>
    <r>
      <rPr>
        <b/>
        <sz val="12"/>
        <color rgb="FF000000"/>
        <rFont val="Calibri"/>
        <family val="2"/>
        <scheme val="minor"/>
      </rPr>
      <t>CONSIGNES.</t>
    </r>
  </si>
  <si>
    <t>Récapitulatif</t>
  </si>
  <si>
    <t>Ne rien inscrire sur cette feuille</t>
  </si>
  <si>
    <t>JE NE COMPRENDS PAS L’ENONCE</t>
  </si>
  <si>
    <t>JE COMPRENDS L’ENONCE MAIS JE N’OSERAIS PAS</t>
  </si>
  <si>
    <t>JE COMPRENDS L’ENONCE ET J’OSERAIS ME LANCER</t>
  </si>
  <si>
    <t>J'AI DEJA EFFECTUE ET PENSE QUE JE PEUX LE REFAIRE</t>
  </si>
  <si>
    <t>JE PEUX LE FAIRE SANS PROBLEME</t>
  </si>
  <si>
    <t>Windows</t>
  </si>
  <si>
    <t>Nbre d'heure par jour (en week-end)</t>
  </si>
  <si>
    <r>
      <rPr>
        <b/>
        <sz val="12"/>
        <color rgb="FF000000"/>
        <rFont val="Calibri"/>
        <family val="2"/>
        <scheme val="minor"/>
      </rPr>
      <t>Je sais mettre en service une tablette (Android ou ioS)</t>
    </r>
    <r>
      <rPr>
        <sz val="12"/>
        <color rgb="FF000000"/>
        <rFont val="Calibri"/>
        <family val="2"/>
        <scheme val="minor"/>
      </rPr>
      <t>. Je sais commander des logiciels en ligne, les installer et les désinstaller. Je sais transférer des données (documents, images, musique, etc) d'une tablette à un PC. Je sais synchroniser les données de la tablette et du PC.</t>
    </r>
  </si>
  <si>
    <r>
      <t xml:space="preserve">J'ai des </t>
    </r>
    <r>
      <rPr>
        <b/>
        <sz val="12"/>
        <color rgb="FF000000"/>
        <rFont val="Calibri"/>
        <family val="2"/>
        <scheme val="minor"/>
      </rPr>
      <t>notions de virtualisation</t>
    </r>
    <r>
      <rPr>
        <sz val="12"/>
        <color rgb="FF000000"/>
        <rFont val="Calibri"/>
        <family val="2"/>
        <scheme val="minor"/>
      </rPr>
      <t xml:space="preserve"> et j'ai déjà activer ou installer un service de virtualisation sur mon poste de travail</t>
    </r>
  </si>
  <si>
    <r>
      <t>J'ai déjà</t>
    </r>
    <r>
      <rPr>
        <b/>
        <sz val="12"/>
        <color rgb="FF000000"/>
        <rFont val="Calibri"/>
        <family val="2"/>
        <scheme val="minor"/>
      </rPr>
      <t xml:space="preserve"> installé des périphériques tels qu'imprimante, scanner, disque dur externe</t>
    </r>
    <r>
      <rPr>
        <sz val="12"/>
        <color rgb="FF000000"/>
        <rFont val="Calibri"/>
        <family val="2"/>
        <scheme val="minor"/>
      </rPr>
      <t>. Je sais rechercher, télécharger et installer un driver spécifique à un périphérique.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</si>
</sst>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2"/>
      <color theme="1"/>
      <name val="Calibri"/>
      <family val="2"/>
      <scheme val="minor"/>
    </font>
    <font>
      <sz val="12"/>
      <color theme="1"/>
      <name val="Arial Narrow"/>
      <family val="2"/>
    </font>
    <font>
      <u/>
      <sz val="12"/>
      <color theme="10"/>
      <name val="Calibri"/>
      <family val="2"/>
      <scheme val="minor"/>
    </font>
    <font>
      <u/>
      <sz val="12"/>
      <color theme="11"/>
      <name val="Calibri"/>
      <family val="2"/>
      <scheme val="minor"/>
    </font>
    <font>
      <b/>
      <sz val="16"/>
      <color theme="1"/>
      <name val="Arial Narrow"/>
      <family val="2"/>
    </font>
    <font>
      <b/>
      <sz val="16"/>
      <color theme="1"/>
      <name val="Calibri"/>
      <family val="2"/>
      <scheme val="minor"/>
    </font>
    <font>
      <b/>
      <sz val="9"/>
      <color theme="1"/>
      <name val="Arial Narrow"/>
      <family val="2"/>
    </font>
    <font>
      <b/>
      <sz val="6"/>
      <color theme="1"/>
      <name val="Arial Narrow"/>
      <family val="2"/>
    </font>
    <font>
      <sz val="12"/>
      <color rgb="FF000000"/>
      <name val="Calibri"/>
      <family val="2"/>
      <scheme val="minor"/>
    </font>
    <font>
      <sz val="12"/>
      <color rgb="FFFF0000"/>
      <name val="Calibri"/>
      <family val="2"/>
      <scheme val="minor"/>
    </font>
    <font>
      <b/>
      <sz val="10"/>
      <color theme="1"/>
      <name val="Arial Narrow"/>
      <family val="2"/>
    </font>
    <font>
      <b/>
      <sz val="12"/>
      <color rgb="FF000000"/>
      <name val="Calibri"/>
      <family val="2"/>
      <scheme val="minor"/>
    </font>
    <font>
      <b/>
      <sz val="14"/>
      <color theme="1"/>
      <name val="Arial Narrow"/>
      <family val="2"/>
    </font>
    <font>
      <b/>
      <sz val="12"/>
      <color theme="1"/>
      <name val="Calibri"/>
      <family val="2"/>
      <scheme val="minor"/>
    </font>
    <font>
      <sz val="12"/>
      <color rgb="FF000000"/>
      <name val="Calibri"/>
    </font>
    <font>
      <b/>
      <sz val="12"/>
      <color rgb="FF000000"/>
      <name val="Calibri"/>
    </font>
    <font>
      <sz val="12"/>
      <color rgb="FF000000"/>
      <name val="Calibri"/>
      <scheme val="minor"/>
    </font>
    <font>
      <b/>
      <sz val="12"/>
      <color rgb="FF000000"/>
      <name val="Calibri"/>
      <scheme val="minor"/>
    </font>
    <font>
      <sz val="12"/>
      <color rgb="FF00000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rgb="FF000000"/>
      </patternFill>
    </fill>
  </fills>
  <borders count="51">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style="thick">
        <color auto="1"/>
      </right>
      <top style="thick">
        <color auto="1"/>
      </top>
      <bottom style="thick">
        <color auto="1"/>
      </bottom>
      <diagonal/>
    </border>
    <border>
      <left/>
      <right/>
      <top/>
      <bottom style="thin">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style="thin">
        <color auto="1"/>
      </left>
      <right/>
      <top/>
      <bottom style="medium">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style="thin">
        <color auto="1"/>
      </left>
      <right/>
      <top style="medium">
        <color auto="1"/>
      </top>
      <bottom style="thin">
        <color auto="1"/>
      </bottom>
      <diagonal/>
    </border>
    <border>
      <left/>
      <right style="medium">
        <color auto="1"/>
      </right>
      <top/>
      <bottom/>
      <diagonal/>
    </border>
    <border>
      <left style="medium">
        <color auto="1"/>
      </left>
      <right style="medium">
        <color auto="1"/>
      </right>
      <top/>
      <bottom/>
      <diagonal/>
    </border>
    <border>
      <left/>
      <right/>
      <top/>
      <bottom style="medium">
        <color auto="1"/>
      </bottom>
      <diagonal/>
    </border>
    <border>
      <left style="medium">
        <color auto="1"/>
      </left>
      <right/>
      <top/>
      <bottom style="medium">
        <color auto="1"/>
      </bottom>
      <diagonal/>
    </border>
    <border>
      <left style="medium">
        <color auto="1"/>
      </left>
      <right/>
      <top/>
      <bottom/>
      <diagonal/>
    </border>
    <border>
      <left/>
      <right/>
      <top style="medium">
        <color auto="1"/>
      </top>
      <bottom/>
      <diagonal/>
    </border>
    <border>
      <left style="medium">
        <color auto="1"/>
      </left>
      <right/>
      <top style="medium">
        <color auto="1"/>
      </top>
      <bottom/>
      <diagonal/>
    </border>
    <border>
      <left style="medium">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thin">
        <color auto="1"/>
      </top>
      <bottom/>
      <diagonal/>
    </border>
    <border>
      <left style="thin">
        <color auto="1"/>
      </left>
      <right/>
      <top style="thin">
        <color auto="1"/>
      </top>
      <bottom style="medium">
        <color auto="1"/>
      </bottom>
      <diagonal/>
    </border>
  </borders>
  <cellStyleXfs count="2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14">
    <xf numFmtId="0" fontId="0" fillId="0" borderId="0" xfId="0"/>
    <xf numFmtId="0" fontId="0" fillId="0" borderId="0" xfId="0" applyAlignment="1">
      <alignment wrapText="1"/>
    </xf>
    <xf numFmtId="0" fontId="1" fillId="0" borderId="0" xfId="0" applyFont="1" applyAlignment="1">
      <alignment vertical="center" wrapText="1"/>
    </xf>
    <xf numFmtId="0" fontId="1" fillId="0" borderId="15" xfId="0" applyFont="1" applyBorder="1" applyAlignment="1">
      <alignment vertical="center" wrapText="1"/>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applyProtection="1">
      <protection locked="0"/>
    </xf>
    <xf numFmtId="0" fontId="8" fillId="2" borderId="16" xfId="0" applyFont="1" applyFill="1" applyBorder="1" applyAlignment="1">
      <alignment horizontal="left" vertical="center" wrapText="1"/>
    </xf>
    <xf numFmtId="0" fontId="5" fillId="2" borderId="0" xfId="0" applyFont="1" applyFill="1" applyAlignment="1">
      <alignment wrapText="1"/>
    </xf>
    <xf numFmtId="0" fontId="0" fillId="2" borderId="0" xfId="0" applyFill="1" applyAlignment="1">
      <alignment wrapText="1"/>
    </xf>
    <xf numFmtId="0" fontId="0" fillId="2" borderId="0" xfId="0" applyFill="1"/>
    <xf numFmtId="0" fontId="5" fillId="2" borderId="0" xfId="0" applyFont="1" applyFill="1" applyAlignment="1">
      <alignment horizontal="right" vertical="top"/>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8" fillId="2" borderId="7" xfId="0" applyFont="1" applyFill="1" applyBorder="1" applyAlignment="1">
      <alignment vertical="center" wrapText="1"/>
    </xf>
    <xf numFmtId="0" fontId="8" fillId="2" borderId="16" xfId="0" applyFont="1" applyFill="1" applyBorder="1" applyAlignment="1">
      <alignment vertical="center" wrapText="1"/>
    </xf>
    <xf numFmtId="0" fontId="9" fillId="2" borderId="0" xfId="0" applyFont="1" applyFill="1" applyAlignment="1">
      <alignment wrapText="1"/>
    </xf>
    <xf numFmtId="164" fontId="5" fillId="3" borderId="14" xfId="0" applyNumberFormat="1" applyFont="1" applyFill="1" applyBorder="1" applyAlignment="1">
      <alignment horizontal="center" vertical="top"/>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0" fillId="2" borderId="0" xfId="0" applyFill="1" applyAlignment="1">
      <alignment horizontal="left" vertical="center" wrapText="1"/>
    </xf>
    <xf numFmtId="0" fontId="1" fillId="2" borderId="0" xfId="0" applyFont="1" applyFill="1" applyAlignment="1">
      <alignment horizontal="left" vertical="center" wrapText="1"/>
    </xf>
    <xf numFmtId="0" fontId="8" fillId="2" borderId="26"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10"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2" fillId="0" borderId="38" xfId="0" applyFont="1" applyBorder="1" applyAlignment="1">
      <alignment horizontal="center" vertical="center" wrapText="1"/>
    </xf>
    <xf numFmtId="0" fontId="8" fillId="2" borderId="0" xfId="0" applyFont="1" applyFill="1" applyAlignment="1">
      <alignment horizontal="left" vertical="center" wrapText="1"/>
    </xf>
    <xf numFmtId="0" fontId="12" fillId="0" borderId="3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0" fillId="2" borderId="27" xfId="0" applyFill="1" applyBorder="1" applyAlignment="1">
      <alignment horizontal="left" vertical="center" wrapText="1"/>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8" fillId="2" borderId="40"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40" xfId="0" applyFont="1" applyFill="1" applyBorder="1" applyAlignment="1">
      <alignment vertical="center" wrapText="1"/>
    </xf>
    <xf numFmtId="0" fontId="8" fillId="2" borderId="30" xfId="0" applyFont="1" applyFill="1" applyBorder="1" applyAlignment="1">
      <alignment horizontal="left" vertical="center" wrapText="1"/>
    </xf>
    <xf numFmtId="0" fontId="8" fillId="2" borderId="49"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13" fillId="0" borderId="25" xfId="0" applyFont="1" applyBorder="1" applyAlignment="1" applyProtection="1">
      <alignment horizontal="left" vertical="top" wrapText="1"/>
      <protection locked="0"/>
    </xf>
    <xf numFmtId="0" fontId="13" fillId="0" borderId="24" xfId="0" applyFont="1" applyBorder="1" applyAlignment="1" applyProtection="1">
      <alignment horizontal="left" vertical="top" wrapText="1"/>
      <protection locked="0"/>
    </xf>
    <xf numFmtId="0" fontId="13" fillId="0" borderId="23" xfId="0" applyFont="1" applyBorder="1" applyAlignment="1" applyProtection="1">
      <alignment horizontal="left" vertical="top" wrapText="1"/>
      <protection locked="0"/>
    </xf>
    <xf numFmtId="0" fontId="13" fillId="0" borderId="29" xfId="0" applyFont="1" applyBorder="1" applyAlignment="1" applyProtection="1">
      <alignment horizontal="left" vertical="top" wrapText="1"/>
      <protection locked="0"/>
    </xf>
    <xf numFmtId="0" fontId="13" fillId="0" borderId="28" xfId="0" applyFont="1" applyBorder="1" applyAlignment="1" applyProtection="1">
      <alignment horizontal="left" vertical="top" wrapText="1"/>
      <protection locked="0"/>
    </xf>
    <xf numFmtId="0" fontId="13" fillId="0" borderId="27" xfId="0" applyFont="1" applyBorder="1" applyAlignment="1" applyProtection="1">
      <alignment horizontal="left" vertical="top" wrapText="1"/>
      <protection locked="0"/>
    </xf>
    <xf numFmtId="0" fontId="13" fillId="0" borderId="8"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0" fillId="2" borderId="15" xfId="0" applyFill="1" applyBorder="1" applyAlignment="1">
      <alignment horizontal="left" vertical="center" wrapText="1"/>
    </xf>
    <xf numFmtId="0" fontId="8" fillId="2" borderId="19" xfId="0" applyFont="1" applyFill="1" applyBorder="1" applyAlignment="1">
      <alignment horizontal="left" vertical="center" wrapText="1"/>
    </xf>
    <xf numFmtId="0" fontId="0" fillId="0" borderId="43" xfId="0" applyBorder="1" applyAlignment="1" applyProtection="1">
      <alignment horizontal="center" vertical="top" wrapText="1"/>
      <protection locked="0"/>
    </xf>
    <xf numFmtId="0" fontId="0" fillId="0" borderId="44" xfId="0" applyBorder="1" applyAlignment="1" applyProtection="1">
      <alignment horizontal="center" vertical="top" wrapText="1"/>
      <protection locked="0"/>
    </xf>
    <xf numFmtId="0" fontId="0" fillId="0" borderId="45" xfId="0" applyBorder="1" applyAlignment="1" applyProtection="1">
      <alignment horizontal="center" vertical="top" wrapText="1"/>
      <protection locked="0"/>
    </xf>
    <xf numFmtId="0" fontId="8" fillId="2" borderId="50" xfId="0" applyFont="1" applyFill="1" applyBorder="1" applyAlignment="1">
      <alignment horizontal="left" vertical="center" wrapText="1"/>
    </xf>
    <xf numFmtId="0" fontId="0" fillId="0" borderId="25" xfId="0" applyBorder="1" applyAlignment="1" applyProtection="1">
      <alignment horizontal="center" vertical="top" wrapText="1"/>
      <protection locked="0"/>
    </xf>
    <xf numFmtId="0" fontId="0" fillId="0" borderId="24" xfId="0" applyBorder="1" applyAlignment="1" applyProtection="1">
      <alignment horizontal="center" vertical="top" wrapText="1"/>
      <protection locked="0"/>
    </xf>
    <xf numFmtId="0" fontId="0" fillId="0" borderId="23" xfId="0" applyBorder="1" applyAlignment="1" applyProtection="1">
      <alignment horizontal="center" vertical="top" wrapText="1"/>
      <protection locked="0"/>
    </xf>
    <xf numFmtId="0" fontId="14" fillId="2" borderId="16" xfId="0" applyFont="1" applyFill="1" applyBorder="1" applyAlignment="1">
      <alignment vertical="center" wrapText="1"/>
    </xf>
    <xf numFmtId="0" fontId="16" fillId="2" borderId="16" xfId="0" applyFont="1" applyFill="1" applyBorder="1" applyAlignment="1">
      <alignment vertical="center" wrapText="1"/>
    </xf>
    <xf numFmtId="0" fontId="16" fillId="2" borderId="7" xfId="0" applyFont="1" applyFill="1" applyBorder="1" applyAlignment="1">
      <alignment vertical="center" wrapText="1"/>
    </xf>
    <xf numFmtId="0" fontId="16" fillId="2" borderId="16" xfId="0" applyFont="1" applyFill="1" applyBorder="1" applyAlignment="1">
      <alignment horizontal="left" vertical="center" wrapText="1"/>
    </xf>
    <xf numFmtId="0" fontId="18" fillId="4" borderId="27" xfId="0" applyFont="1" applyFill="1" applyBorder="1" applyAlignment="1">
      <alignment wrapText="1"/>
    </xf>
    <xf numFmtId="0" fontId="4" fillId="0" borderId="41"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13" fillId="0" borderId="43" xfId="0" applyFont="1" applyBorder="1" applyAlignment="1" applyProtection="1">
      <alignment horizontal="left" vertical="top" wrapText="1"/>
      <protection locked="0"/>
    </xf>
    <xf numFmtId="0" fontId="13" fillId="0" borderId="44" xfId="0" applyFont="1" applyBorder="1" applyAlignment="1" applyProtection="1">
      <alignment horizontal="left" vertical="top" wrapText="1"/>
      <protection locked="0"/>
    </xf>
    <xf numFmtId="0" fontId="13" fillId="0" borderId="45" xfId="0" applyFont="1" applyBorder="1" applyAlignment="1" applyProtection="1">
      <alignment horizontal="left" vertical="top" wrapText="1"/>
      <protection locked="0"/>
    </xf>
    <xf numFmtId="0" fontId="13" fillId="0" borderId="46" xfId="0" applyFont="1" applyBorder="1" applyAlignment="1" applyProtection="1">
      <alignment horizontal="left" vertical="top" wrapText="1"/>
      <protection locked="0"/>
    </xf>
    <xf numFmtId="0" fontId="13" fillId="0" borderId="47" xfId="0" applyFont="1" applyBorder="1" applyAlignment="1" applyProtection="1">
      <alignment horizontal="left" vertical="top" wrapText="1"/>
      <protection locked="0"/>
    </xf>
    <xf numFmtId="0" fontId="13" fillId="0" borderId="48" xfId="0" applyFont="1" applyBorder="1" applyAlignment="1" applyProtection="1">
      <alignment horizontal="left" vertical="top" wrapText="1"/>
      <protection locked="0"/>
    </xf>
    <xf numFmtId="0" fontId="13" fillId="0" borderId="41"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42" xfId="0" applyFont="1" applyBorder="1" applyAlignment="1" applyProtection="1">
      <alignment horizontal="left" vertical="top" wrapText="1"/>
      <protection locked="0"/>
    </xf>
    <xf numFmtId="0" fontId="13" fillId="0" borderId="25" xfId="0" applyFont="1" applyBorder="1" applyAlignment="1" applyProtection="1">
      <alignment horizontal="left" vertical="top" wrapText="1"/>
      <protection locked="0"/>
    </xf>
    <xf numFmtId="0" fontId="13" fillId="0" borderId="24" xfId="0" applyFont="1" applyBorder="1" applyAlignment="1" applyProtection="1">
      <alignment horizontal="left" vertical="top" wrapText="1"/>
      <protection locked="0"/>
    </xf>
    <xf numFmtId="0" fontId="13" fillId="0" borderId="23" xfId="0" applyFont="1" applyBorder="1" applyAlignment="1" applyProtection="1">
      <alignment horizontal="left" vertical="top" wrapText="1"/>
      <protection locked="0"/>
    </xf>
    <xf numFmtId="49" fontId="8" fillId="0" borderId="37" xfId="0" applyNumberFormat="1" applyFont="1" applyBorder="1" applyAlignment="1">
      <alignment horizontal="left" vertical="top" wrapText="1"/>
    </xf>
    <xf numFmtId="49" fontId="8" fillId="0" borderId="36" xfId="0" applyNumberFormat="1" applyFont="1" applyBorder="1" applyAlignment="1">
      <alignment horizontal="left" vertical="top" wrapText="1"/>
    </xf>
    <xf numFmtId="49" fontId="8" fillId="0" borderId="3" xfId="0" applyNumberFormat="1" applyFont="1" applyBorder="1" applyAlignment="1">
      <alignment horizontal="left" vertical="top" wrapText="1"/>
    </xf>
    <xf numFmtId="49" fontId="8" fillId="0" borderId="35" xfId="0" applyNumberFormat="1" applyFont="1" applyBorder="1" applyAlignment="1">
      <alignment horizontal="left" vertical="top" wrapText="1"/>
    </xf>
    <xf numFmtId="49" fontId="8" fillId="0" borderId="0" xfId="0" applyNumberFormat="1" applyFont="1" applyAlignment="1">
      <alignment horizontal="left" vertical="top" wrapText="1"/>
    </xf>
    <xf numFmtId="49" fontId="8" fillId="0" borderId="31" xfId="0" applyNumberFormat="1" applyFont="1" applyBorder="1" applyAlignment="1">
      <alignment horizontal="left" vertical="top" wrapText="1"/>
    </xf>
    <xf numFmtId="49" fontId="8" fillId="0" borderId="34" xfId="0" applyNumberFormat="1" applyFont="1" applyBorder="1" applyAlignment="1">
      <alignment horizontal="left" vertical="top" wrapText="1"/>
    </xf>
    <xf numFmtId="49" fontId="8" fillId="0" borderId="33" xfId="0" applyNumberFormat="1" applyFont="1" applyBorder="1" applyAlignment="1">
      <alignment horizontal="left" vertical="top" wrapText="1"/>
    </xf>
    <xf numFmtId="49" fontId="8" fillId="0" borderId="4" xfId="0" applyNumberFormat="1" applyFont="1" applyBorder="1" applyAlignment="1">
      <alignment horizontal="left" vertical="top" wrapText="1"/>
    </xf>
  </cellXfs>
  <cellStyles count="25">
    <cellStyle name="Lien hypertexte" xfId="23" builtinId="8" hidden="1"/>
    <cellStyle name="Lien hypertexte" xfId="21" builtinId="8" hidden="1"/>
    <cellStyle name="Lien hypertexte" xfId="13" builtinId="8" hidden="1"/>
    <cellStyle name="Lien hypertexte" xfId="5" builtinId="8" hidden="1"/>
    <cellStyle name="Lien hypertexte" xfId="19" builtinId="8" hidden="1"/>
    <cellStyle name="Lien hypertexte" xfId="9" builtinId="8" hidden="1"/>
    <cellStyle name="Lien hypertexte" xfId="11" builtinId="8" hidden="1"/>
    <cellStyle name="Lien hypertexte" xfId="7" builtinId="8" hidden="1"/>
    <cellStyle name="Lien hypertexte" xfId="15" builtinId="8" hidden="1"/>
    <cellStyle name="Lien hypertexte" xfId="17" builtinId="8" hidden="1"/>
    <cellStyle name="Lien hypertexte" xfId="3" builtinId="8" hidden="1"/>
    <cellStyle name="Lien hypertexte" xfId="1" builtinId="8" hidden="1"/>
    <cellStyle name="Lien hypertexte visité" xfId="24" builtinId="9" hidden="1"/>
    <cellStyle name="Lien hypertexte visité" xfId="22" builtinId="9" hidden="1"/>
    <cellStyle name="Lien hypertexte visité" xfId="20" builtinId="9" hidden="1"/>
    <cellStyle name="Lien hypertexte visité" xfId="14" builtinId="9" hidden="1"/>
    <cellStyle name="Lien hypertexte visité" xfId="16" builtinId="9" hidden="1"/>
    <cellStyle name="Lien hypertexte visité" xfId="18" builtinId="9"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2" builtinId="9" hidden="1"/>
    <cellStyle name="Lien hypertexte visité" xfId="10"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microsoft.com/office/2017/06/relationships/rdRichValue" Target="richData/rdrichvalue.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23" Type="http://schemas.microsoft.com/office/2017/06/relationships/rdRichValueStructure" Target="richData/rdrichvaluestructure.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microsoft.com/office/2017/06/relationships/rdRichValueTypes" Target="richData/rdRichValueTypes.xm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9</v>
    <v>9</v>
  </rv>
</rvData>
</file>

<file path=xl/richData/rdrichvaluestructure.xml><?xml version="1.0" encoding="utf-8"?>
<rvStructures xmlns="http://schemas.microsoft.com/office/spreadsheetml/2017/richdata" count="1">
  <s t="_error">
    <k n="errorType" t="i"/>
    <k n="subType" t="i"/>
  </s>
</rvStructure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10" zoomScale="70" zoomScaleNormal="70" zoomScalePageLayoutView="125" workbookViewId="0">
      <selection activeCell="F2" sqref="F2"/>
    </sheetView>
  </sheetViews>
  <sheetFormatPr baseColWidth="10" defaultColWidth="0" defaultRowHeight="0" customHeight="1" zeroHeight="1" x14ac:dyDescent="0.25"/>
  <cols>
    <col min="1" max="1" width="64.375" style="1" customWidth="1"/>
    <col min="2" max="6" width="10.875" style="17" customWidth="1"/>
    <col min="7" max="16384" width="10.875" hidden="1"/>
  </cols>
  <sheetData>
    <row r="1" spans="1:6" ht="24.95" customHeight="1" thickTop="1" thickBot="1" x14ac:dyDescent="0.4">
      <c r="A1" s="19" t="s">
        <v>0</v>
      </c>
      <c r="B1" s="21"/>
      <c r="C1" s="21"/>
      <c r="D1" s="21"/>
      <c r="E1" s="22" t="s">
        <v>1</v>
      </c>
      <c r="F1" s="28" t="e">
        <f>(F18*F3+E18*E3+D18*D3+C18*C3+B18*B3)/SUM(B18:F18)</f>
        <v>#DIV/0!</v>
      </c>
    </row>
    <row r="2" spans="1:6" ht="22.5" thickTop="1" thickBot="1" x14ac:dyDescent="0.4">
      <c r="A2" s="19"/>
      <c r="B2" s="21"/>
      <c r="C2" s="21"/>
      <c r="D2" s="21"/>
      <c r="E2" s="21"/>
      <c r="F2" s="21"/>
    </row>
    <row r="3" spans="1:6" ht="15.75" x14ac:dyDescent="0.25">
      <c r="A3" s="27" t="s">
        <v>2</v>
      </c>
      <c r="B3" s="23">
        <v>0</v>
      </c>
      <c r="C3" s="24">
        <v>1</v>
      </c>
      <c r="D3" s="24">
        <v>2</v>
      </c>
      <c r="E3" s="24">
        <v>3</v>
      </c>
      <c r="F3" s="24">
        <v>4</v>
      </c>
    </row>
    <row r="4" spans="1:6" ht="66" customHeight="1" thickBot="1" x14ac:dyDescent="0.3">
      <c r="A4" s="20"/>
      <c r="B4" s="29" t="s">
        <v>3</v>
      </c>
      <c r="C4" s="30" t="s">
        <v>4</v>
      </c>
      <c r="D4" s="30" t="s">
        <v>5</v>
      </c>
      <c r="E4" s="30" t="s">
        <v>6</v>
      </c>
      <c r="F4" s="30" t="s">
        <v>7</v>
      </c>
    </row>
    <row r="5" spans="1:6" ht="188.25" customHeight="1" x14ac:dyDescent="0.25">
      <c r="A5" s="25" t="s">
        <v>8</v>
      </c>
      <c r="B5" s="4"/>
      <c r="C5" s="5"/>
      <c r="D5" s="5"/>
      <c r="E5" s="5"/>
      <c r="F5" s="6"/>
    </row>
    <row r="6" spans="1:6" ht="69" customHeight="1" x14ac:dyDescent="0.25">
      <c r="A6" s="26" t="s">
        <v>9</v>
      </c>
      <c r="B6" s="31"/>
      <c r="C6" s="32"/>
      <c r="D6" s="32"/>
      <c r="E6" s="32"/>
      <c r="F6" s="33"/>
    </row>
    <row r="7" spans="1:6" ht="69" customHeight="1" x14ac:dyDescent="0.25">
      <c r="A7" s="26" t="s">
        <v>10</v>
      </c>
      <c r="B7" s="31"/>
      <c r="C7" s="32"/>
      <c r="D7" s="32"/>
      <c r="E7" s="32"/>
      <c r="F7" s="33"/>
    </row>
    <row r="8" spans="1:6" ht="56.1" customHeight="1" x14ac:dyDescent="0.25">
      <c r="A8" s="26" t="s">
        <v>11</v>
      </c>
      <c r="B8" s="7"/>
      <c r="C8" s="8"/>
      <c r="D8" s="8"/>
      <c r="E8" s="8"/>
      <c r="F8" s="9"/>
    </row>
    <row r="9" spans="1:6" ht="56.1" customHeight="1" x14ac:dyDescent="0.25">
      <c r="A9" s="26" t="s">
        <v>12</v>
      </c>
      <c r="B9" s="7"/>
      <c r="C9" s="8"/>
      <c r="D9" s="8"/>
      <c r="E9" s="8"/>
      <c r="F9" s="9"/>
    </row>
    <row r="10" spans="1:6" ht="63.95" customHeight="1" x14ac:dyDescent="0.25">
      <c r="A10" s="18" t="s">
        <v>13</v>
      </c>
      <c r="B10" s="7"/>
      <c r="C10" s="8"/>
      <c r="D10" s="8"/>
      <c r="E10" s="8"/>
      <c r="F10" s="9"/>
    </row>
    <row r="11" spans="1:6" ht="65.099999999999994" customHeight="1" x14ac:dyDescent="0.25">
      <c r="A11" s="26" t="s">
        <v>14</v>
      </c>
      <c r="B11" s="7"/>
      <c r="C11" s="8"/>
      <c r="D11" s="8"/>
      <c r="E11" s="8"/>
      <c r="F11" s="9"/>
    </row>
    <row r="12" spans="1:6" ht="66.95" customHeight="1" x14ac:dyDescent="0.25">
      <c r="A12" s="26" t="s">
        <v>15</v>
      </c>
      <c r="B12" s="7"/>
      <c r="C12" s="8"/>
      <c r="D12" s="8"/>
      <c r="E12" s="8"/>
      <c r="F12" s="9"/>
    </row>
    <row r="13" spans="1:6" ht="80.099999999999994" customHeight="1" x14ac:dyDescent="0.25">
      <c r="A13" s="26" t="s">
        <v>16</v>
      </c>
      <c r="B13" s="7"/>
      <c r="C13" s="8"/>
      <c r="D13" s="8"/>
      <c r="E13" s="8"/>
      <c r="F13" s="9"/>
    </row>
    <row r="14" spans="1:6" ht="56.1" customHeight="1" x14ac:dyDescent="0.25">
      <c r="A14" s="26" t="s">
        <v>17</v>
      </c>
      <c r="B14" s="10"/>
      <c r="C14" s="11"/>
      <c r="D14" s="11"/>
      <c r="E14" s="11"/>
      <c r="F14" s="12"/>
    </row>
    <row r="15" spans="1:6" ht="75.95" customHeight="1" x14ac:dyDescent="0.25">
      <c r="A15" s="26" t="s">
        <v>18</v>
      </c>
      <c r="B15" s="10"/>
      <c r="C15" s="11"/>
      <c r="D15" s="11"/>
      <c r="E15" s="11"/>
      <c r="F15" s="12"/>
    </row>
    <row r="16" spans="1:6" ht="75.95" customHeight="1" x14ac:dyDescent="0.25">
      <c r="A16" s="26" t="s">
        <v>19</v>
      </c>
      <c r="B16" s="34"/>
      <c r="C16" s="35"/>
      <c r="D16" s="35"/>
      <c r="E16" s="35"/>
      <c r="F16" s="36"/>
    </row>
    <row r="17" spans="1:6" ht="89.1" customHeight="1" thickBot="1" x14ac:dyDescent="0.3">
      <c r="A17" s="26" t="s">
        <v>20</v>
      </c>
      <c r="B17" s="13"/>
      <c r="C17" s="14"/>
      <c r="D17" s="14"/>
      <c r="E17" s="14"/>
      <c r="F17" s="15"/>
    </row>
    <row r="18" spans="1:6" ht="15.75" x14ac:dyDescent="0.25">
      <c r="A18" s="2"/>
      <c r="B18" s="16">
        <f xml:space="preserve"> COUNTIF(B5:B17, "X")</f>
        <v>0</v>
      </c>
      <c r="C18" s="16">
        <f xml:space="preserve"> COUNTIF(C5:C17, "X")</f>
        <v>0</v>
      </c>
      <c r="D18" s="16">
        <f xml:space="preserve"> COUNTIF(D5:D17, "X")</f>
        <v>0</v>
      </c>
      <c r="E18" s="16">
        <f xml:space="preserve"> COUNTIF(E5:E17, "X")</f>
        <v>0</v>
      </c>
      <c r="F18" s="16">
        <f xml:space="preserve"> COUNTIF(F5:F17, "X")</f>
        <v>0</v>
      </c>
    </row>
    <row r="19" spans="1:6" ht="15.75" x14ac:dyDescent="0.25">
      <c r="A19" s="3"/>
    </row>
    <row r="20" spans="1:6" ht="15.75" x14ac:dyDescent="0.25">
      <c r="A20" s="2"/>
    </row>
    <row r="21" spans="1:6" ht="15.75" x14ac:dyDescent="0.25">
      <c r="A21" s="2"/>
    </row>
    <row r="22" spans="1:6" ht="15.75" x14ac:dyDescent="0.25">
      <c r="A22" s="2"/>
    </row>
    <row r="23" spans="1:6" ht="15.75" x14ac:dyDescent="0.25">
      <c r="A23" s="2"/>
    </row>
    <row r="24" spans="1:6" ht="15.75" x14ac:dyDescent="0.25">
      <c r="A24" s="2"/>
    </row>
    <row r="25" spans="1:6" ht="15.75" x14ac:dyDescent="0.25">
      <c r="A25" s="2"/>
    </row>
    <row r="26" spans="1:6" ht="15.75" x14ac:dyDescent="0.25">
      <c r="A26" s="2"/>
    </row>
    <row r="27" spans="1:6" ht="15.75" x14ac:dyDescent="0.25">
      <c r="A27" s="2"/>
    </row>
  </sheetData>
  <pageMargins left="0.75" right="0.75" top="1" bottom="1" header="0.5" footer="0.5"/>
  <pageSetup paperSize="9"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8" zoomScaleNormal="100" zoomScalePageLayoutView="125" workbookViewId="0">
      <selection activeCell="B11" sqref="B11:F11"/>
    </sheetView>
  </sheetViews>
  <sheetFormatPr baseColWidth="10" defaultColWidth="0" defaultRowHeight="0" customHeight="1" zeroHeight="1" x14ac:dyDescent="0.25"/>
  <cols>
    <col min="1" max="1" width="52.625" style="37" customWidth="1"/>
    <col min="2" max="6" width="17.5" style="17" customWidth="1"/>
    <col min="7" max="16384" width="17.5" hidden="1"/>
  </cols>
  <sheetData>
    <row r="1" spans="1:6" ht="24.95" customHeight="1" thickTop="1" thickBot="1" x14ac:dyDescent="0.4">
      <c r="A1" s="19" t="s">
        <v>135</v>
      </c>
      <c r="B1" s="21"/>
      <c r="C1" s="21"/>
      <c r="D1" s="21"/>
      <c r="E1" s="22" t="s">
        <v>1</v>
      </c>
      <c r="F1" s="28" t="e">
        <f>(F23*F3+E23*E3+D23*D3+C23*C3+B23*B3)/SUM(B23:F23)</f>
        <v>#DIV/0!</v>
      </c>
    </row>
    <row r="2" spans="1:6" ht="22.5" thickTop="1" thickBot="1" x14ac:dyDescent="0.4">
      <c r="A2" s="19"/>
      <c r="B2" s="21"/>
      <c r="C2" s="21"/>
      <c r="D2" s="21"/>
      <c r="E2" s="21"/>
      <c r="F2" s="21"/>
    </row>
    <row r="3" spans="1:6" ht="15.75" x14ac:dyDescent="0.25">
      <c r="A3" s="27" t="s">
        <v>2</v>
      </c>
      <c r="B3" s="23">
        <v>0</v>
      </c>
      <c r="C3" s="24">
        <v>1</v>
      </c>
      <c r="D3" s="24">
        <v>2</v>
      </c>
      <c r="E3" s="24">
        <v>3</v>
      </c>
      <c r="F3" s="24">
        <v>4</v>
      </c>
    </row>
    <row r="4" spans="1:6" ht="66" customHeight="1" thickBot="1" x14ac:dyDescent="0.3">
      <c r="A4" s="20"/>
      <c r="B4" s="42" t="s">
        <v>3</v>
      </c>
      <c r="C4" s="41" t="s">
        <v>4</v>
      </c>
      <c r="D4" s="41" t="s">
        <v>5</v>
      </c>
      <c r="E4" s="41" t="s">
        <v>6</v>
      </c>
      <c r="F4" s="41" t="s">
        <v>7</v>
      </c>
    </row>
    <row r="5" spans="1:6" ht="60" customHeight="1" x14ac:dyDescent="0.25">
      <c r="A5" s="60" t="s">
        <v>136</v>
      </c>
      <c r="B5" s="93"/>
      <c r="C5" s="94"/>
      <c r="D5" s="94"/>
      <c r="E5" s="94"/>
      <c r="F5" s="95"/>
    </row>
    <row r="6" spans="1:6" ht="60" customHeight="1" thickBot="1" x14ac:dyDescent="0.3">
      <c r="A6" s="61" t="s">
        <v>137</v>
      </c>
      <c r="B6" s="96"/>
      <c r="C6" s="97"/>
      <c r="D6" s="97"/>
      <c r="E6" s="97"/>
      <c r="F6" s="98"/>
    </row>
    <row r="7" spans="1:6" ht="22.5" customHeight="1" x14ac:dyDescent="0.25">
      <c r="A7" s="60"/>
      <c r="B7" s="75" t="s">
        <v>138</v>
      </c>
      <c r="C7" s="76" t="s">
        <v>139</v>
      </c>
      <c r="D7" s="76" t="s">
        <v>140</v>
      </c>
      <c r="E7" s="76" t="s">
        <v>141</v>
      </c>
      <c r="F7" s="77" t="s">
        <v>142</v>
      </c>
    </row>
    <row r="8" spans="1:6" ht="60" customHeight="1" thickBot="1" x14ac:dyDescent="0.3">
      <c r="A8" s="78" t="s">
        <v>143</v>
      </c>
      <c r="B8" s="79"/>
      <c r="C8" s="80"/>
      <c r="D8" s="80"/>
      <c r="E8" s="80"/>
      <c r="F8" s="81"/>
    </row>
    <row r="9" spans="1:6" ht="60" customHeight="1" x14ac:dyDescent="0.25">
      <c r="A9" s="74" t="s">
        <v>144</v>
      </c>
      <c r="B9" s="99"/>
      <c r="C9" s="100"/>
      <c r="D9" s="100"/>
      <c r="E9" s="100"/>
      <c r="F9" s="101"/>
    </row>
    <row r="10" spans="1:6" ht="60" customHeight="1" thickBot="1" x14ac:dyDescent="0.3">
      <c r="A10" s="61" t="s">
        <v>145</v>
      </c>
      <c r="B10" s="102"/>
      <c r="C10" s="103"/>
      <c r="D10" s="103"/>
      <c r="E10" s="103"/>
      <c r="F10" s="104"/>
    </row>
    <row r="11" spans="1:6" ht="60" customHeight="1" x14ac:dyDescent="0.25">
      <c r="A11" s="62" t="s">
        <v>146</v>
      </c>
      <c r="B11" s="93"/>
      <c r="C11" s="94"/>
      <c r="D11" s="94"/>
      <c r="E11" s="94"/>
      <c r="F11" s="95"/>
    </row>
    <row r="12" spans="1:6" ht="60" customHeight="1" thickBot="1" x14ac:dyDescent="0.3">
      <c r="A12" s="63" t="s">
        <v>147</v>
      </c>
      <c r="B12" s="64"/>
      <c r="C12" s="65"/>
      <c r="D12" s="65"/>
      <c r="E12" s="65"/>
      <c r="F12" s="66"/>
    </row>
    <row r="13" spans="1:6" ht="60" customHeight="1" x14ac:dyDescent="0.25">
      <c r="A13" s="62" t="s">
        <v>148</v>
      </c>
      <c r="B13" s="93"/>
      <c r="C13" s="94"/>
      <c r="D13" s="94"/>
      <c r="E13" s="94"/>
      <c r="F13" s="95"/>
    </row>
    <row r="14" spans="1:6" ht="60" customHeight="1" thickBot="1" x14ac:dyDescent="0.3">
      <c r="A14" s="63" t="s">
        <v>147</v>
      </c>
      <c r="B14" s="64"/>
      <c r="C14" s="65"/>
      <c r="D14" s="65"/>
      <c r="E14" s="65"/>
      <c r="F14" s="66"/>
    </row>
    <row r="15" spans="1:6" ht="60" customHeight="1" x14ac:dyDescent="0.25">
      <c r="A15" s="62" t="s">
        <v>149</v>
      </c>
      <c r="B15" s="93"/>
      <c r="C15" s="94"/>
      <c r="D15" s="94"/>
      <c r="E15" s="94"/>
      <c r="F15" s="95"/>
    </row>
    <row r="16" spans="1:6" ht="60" customHeight="1" thickBot="1" x14ac:dyDescent="0.3">
      <c r="A16" s="63" t="s">
        <v>147</v>
      </c>
      <c r="B16" s="64"/>
      <c r="C16" s="65"/>
      <c r="D16" s="65"/>
      <c r="E16" s="65"/>
      <c r="F16" s="66"/>
    </row>
    <row r="17" spans="1:6" ht="60" customHeight="1" x14ac:dyDescent="0.25">
      <c r="A17" s="56"/>
      <c r="B17" s="67"/>
      <c r="C17" s="68"/>
      <c r="D17" s="68"/>
      <c r="E17" s="68"/>
      <c r="F17" s="69"/>
    </row>
    <row r="18" spans="1:6" ht="60" customHeight="1" x14ac:dyDescent="0.25">
      <c r="A18" s="56"/>
      <c r="B18" s="70"/>
      <c r="C18" s="71"/>
      <c r="D18" s="71"/>
      <c r="E18" s="71"/>
      <c r="F18" s="72"/>
    </row>
    <row r="19" spans="1:6" ht="60" customHeight="1" x14ac:dyDescent="0.25">
      <c r="A19" s="56"/>
      <c r="B19" s="70"/>
      <c r="C19" s="71"/>
      <c r="D19" s="71"/>
      <c r="E19" s="71"/>
      <c r="F19" s="72"/>
    </row>
    <row r="20" spans="1:6" ht="60" customHeight="1" x14ac:dyDescent="0.25">
      <c r="A20" s="56"/>
      <c r="B20" s="70"/>
      <c r="C20" s="71"/>
      <c r="D20" s="71"/>
      <c r="E20" s="71"/>
      <c r="F20" s="72"/>
    </row>
    <row r="21" spans="1:6" ht="60" customHeight="1" x14ac:dyDescent="0.25">
      <c r="A21" s="56"/>
      <c r="B21" s="70"/>
      <c r="C21" s="71"/>
      <c r="D21" s="71"/>
      <c r="E21" s="71"/>
      <c r="F21" s="72"/>
    </row>
    <row r="22" spans="1:6" ht="85.5" customHeight="1" x14ac:dyDescent="0.25">
      <c r="A22" s="56"/>
      <c r="B22" s="70"/>
      <c r="C22" s="71"/>
      <c r="D22" s="71"/>
      <c r="E22" s="71"/>
      <c r="F22" s="72"/>
    </row>
    <row r="23" spans="1:6" ht="114" hidden="1" customHeight="1" x14ac:dyDescent="0.25">
      <c r="A23" s="18" t="s">
        <v>150</v>
      </c>
      <c r="B23" s="87"/>
      <c r="C23" s="88"/>
      <c r="D23" s="88"/>
      <c r="E23" s="88"/>
      <c r="F23" s="89"/>
    </row>
    <row r="24" spans="1:6" ht="114" hidden="1" customHeight="1" thickBot="1" x14ac:dyDescent="0.3">
      <c r="A24" s="39" t="s">
        <v>151</v>
      </c>
      <c r="B24" s="90"/>
      <c r="C24" s="91"/>
      <c r="D24" s="91"/>
      <c r="E24" s="91"/>
      <c r="F24" s="92"/>
    </row>
    <row r="25" spans="1:6" s="17" customFormat="1" ht="114" hidden="1" customHeight="1" x14ac:dyDescent="0.25">
      <c r="A25" s="38"/>
    </row>
    <row r="26" spans="1:6" s="17" customFormat="1" ht="114" hidden="1" customHeight="1" x14ac:dyDescent="0.25">
      <c r="A26" s="38"/>
    </row>
    <row r="27" spans="1:6" s="17" customFormat="1" ht="114" hidden="1" customHeight="1" x14ac:dyDescent="0.25">
      <c r="A27" s="38"/>
    </row>
    <row r="28" spans="1:6" s="17" customFormat="1" ht="114" hidden="1" customHeight="1" x14ac:dyDescent="0.25">
      <c r="A28" s="38"/>
    </row>
    <row r="29" spans="1:6" s="17" customFormat="1" ht="114" hidden="1" customHeight="1" x14ac:dyDescent="0.25">
      <c r="A29" s="38"/>
    </row>
    <row r="30" spans="1:6" s="17" customFormat="1" ht="114" hidden="1" customHeight="1" x14ac:dyDescent="0.25">
      <c r="A30" s="38"/>
    </row>
    <row r="31" spans="1:6" s="17" customFormat="1" ht="114" hidden="1" customHeight="1" x14ac:dyDescent="0.25">
      <c r="A31" s="38"/>
    </row>
    <row r="32" spans="1:6" s="17" customFormat="1" ht="114" hidden="1" customHeight="1" x14ac:dyDescent="0.25">
      <c r="A32" s="38"/>
    </row>
  </sheetData>
  <mergeCells count="9">
    <mergeCell ref="B23:F23"/>
    <mergeCell ref="B24:F24"/>
    <mergeCell ref="B5:F5"/>
    <mergeCell ref="B11:F11"/>
    <mergeCell ref="B6:F6"/>
    <mergeCell ref="B9:F9"/>
    <mergeCell ref="B10:F10"/>
    <mergeCell ref="B13:F13"/>
    <mergeCell ref="B15:F15"/>
  </mergeCells>
  <pageMargins left="0.75" right="0.75" top="1" bottom="1" header="0.5" footer="0.5"/>
  <pageSetup paperSize="9"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6" zoomScale="85" zoomScaleNormal="85" zoomScalePageLayoutView="125" workbookViewId="0">
      <selection activeCell="A17" sqref="A17"/>
    </sheetView>
  </sheetViews>
  <sheetFormatPr baseColWidth="10" defaultColWidth="0" defaultRowHeight="0" customHeight="1" zeroHeight="1" x14ac:dyDescent="0.25"/>
  <cols>
    <col min="1" max="1" width="69.125" style="37" customWidth="1"/>
    <col min="2" max="6" width="17.5" style="17" customWidth="1"/>
    <col min="7" max="16384" width="17.5" hidden="1"/>
  </cols>
  <sheetData>
    <row r="1" spans="1:6" ht="24.95" customHeight="1" thickTop="1" thickBot="1" x14ac:dyDescent="0.4">
      <c r="A1" s="19" t="s">
        <v>152</v>
      </c>
      <c r="B1" s="21"/>
      <c r="C1" s="21"/>
      <c r="D1" s="21"/>
      <c r="E1" s="22" t="s">
        <v>1</v>
      </c>
      <c r="F1" s="28" t="e">
        <f>(F18*F3+E18*E3+D18*D3+C18*C3+B18*B3)/SUM(B18:F18)</f>
        <v>#DIV/0!</v>
      </c>
    </row>
    <row r="2" spans="1:6" ht="22.5" thickTop="1" thickBot="1" x14ac:dyDescent="0.4">
      <c r="A2" s="19"/>
      <c r="B2" s="21"/>
      <c r="C2" s="21"/>
      <c r="D2" s="21"/>
      <c r="E2" s="21"/>
      <c r="F2" s="21"/>
    </row>
    <row r="3" spans="1:6" ht="15.75" x14ac:dyDescent="0.25">
      <c r="A3" s="27" t="s">
        <v>2</v>
      </c>
      <c r="B3" s="23">
        <v>0</v>
      </c>
      <c r="C3" s="24">
        <v>1</v>
      </c>
      <c r="D3" s="24">
        <v>2</v>
      </c>
      <c r="E3" s="24">
        <v>3</v>
      </c>
      <c r="F3" s="24">
        <v>4</v>
      </c>
    </row>
    <row r="4" spans="1:6" ht="66" customHeight="1" thickBot="1" x14ac:dyDescent="0.3">
      <c r="A4" s="20"/>
      <c r="B4" s="42" t="s">
        <v>3</v>
      </c>
      <c r="C4" s="41" t="s">
        <v>4</v>
      </c>
      <c r="D4" s="41" t="s">
        <v>5</v>
      </c>
      <c r="E4" s="41" t="s">
        <v>6</v>
      </c>
      <c r="F4" s="41" t="s">
        <v>7</v>
      </c>
    </row>
    <row r="5" spans="1:6" ht="60" customHeight="1" x14ac:dyDescent="0.25">
      <c r="A5" s="25" t="s">
        <v>72</v>
      </c>
      <c r="B5" s="4"/>
      <c r="C5" s="5"/>
      <c r="D5" s="5"/>
      <c r="E5" s="5"/>
      <c r="F5" s="6"/>
    </row>
    <row r="6" spans="1:6" ht="60" customHeight="1" x14ac:dyDescent="0.25">
      <c r="A6" s="59" t="s">
        <v>73</v>
      </c>
      <c r="B6" s="7"/>
      <c r="C6" s="8"/>
      <c r="D6" s="8"/>
      <c r="E6" s="8"/>
      <c r="F6" s="9"/>
    </row>
    <row r="7" spans="1:6" ht="60" customHeight="1" x14ac:dyDescent="0.25">
      <c r="A7" s="40" t="s">
        <v>153</v>
      </c>
      <c r="B7" s="7"/>
      <c r="C7" s="8"/>
      <c r="D7" s="8"/>
      <c r="E7" s="8"/>
      <c r="F7" s="9"/>
    </row>
    <row r="8" spans="1:6" ht="60" customHeight="1" x14ac:dyDescent="0.25">
      <c r="A8" s="56" t="s">
        <v>154</v>
      </c>
      <c r="B8" s="7"/>
      <c r="C8" s="8"/>
      <c r="D8" s="8"/>
      <c r="E8" s="8"/>
      <c r="F8" s="9"/>
    </row>
    <row r="9" spans="1:6" ht="60" customHeight="1" x14ac:dyDescent="0.25">
      <c r="A9" s="56" t="s">
        <v>155</v>
      </c>
      <c r="B9" s="7"/>
      <c r="C9" s="8"/>
      <c r="D9" s="8"/>
      <c r="E9" s="8"/>
      <c r="F9" s="9"/>
    </row>
    <row r="10" spans="1:6" ht="60" customHeight="1" x14ac:dyDescent="0.25">
      <c r="A10" s="56" t="s">
        <v>156</v>
      </c>
      <c r="B10" s="7"/>
      <c r="C10" s="8"/>
      <c r="D10" s="8"/>
      <c r="E10" s="8"/>
      <c r="F10" s="9"/>
    </row>
    <row r="11" spans="1:6" ht="60" customHeight="1" x14ac:dyDescent="0.25">
      <c r="A11" s="56" t="s">
        <v>157</v>
      </c>
      <c r="B11" s="7"/>
      <c r="C11" s="8"/>
      <c r="D11" s="8"/>
      <c r="E11" s="8"/>
      <c r="F11" s="9"/>
    </row>
    <row r="12" spans="1:6" ht="60" customHeight="1" x14ac:dyDescent="0.25">
      <c r="A12" s="56" t="s">
        <v>158</v>
      </c>
      <c r="B12" s="7"/>
      <c r="C12" s="8"/>
      <c r="D12" s="8"/>
      <c r="E12" s="8"/>
      <c r="F12" s="9"/>
    </row>
    <row r="13" spans="1:6" ht="60" customHeight="1" x14ac:dyDescent="0.25">
      <c r="A13" s="56" t="s">
        <v>159</v>
      </c>
      <c r="B13" s="7"/>
      <c r="C13" s="8"/>
      <c r="D13" s="8"/>
      <c r="E13" s="8"/>
      <c r="F13" s="9"/>
    </row>
    <row r="14" spans="1:6" ht="60" customHeight="1" x14ac:dyDescent="0.25">
      <c r="A14" s="56" t="s">
        <v>160</v>
      </c>
      <c r="B14" s="7"/>
      <c r="C14" s="8"/>
      <c r="D14" s="8"/>
      <c r="E14" s="8"/>
      <c r="F14" s="9"/>
    </row>
    <row r="15" spans="1:6" ht="60" customHeight="1" x14ac:dyDescent="0.25">
      <c r="A15" s="56" t="s">
        <v>161</v>
      </c>
      <c r="B15" s="7"/>
      <c r="C15" s="8"/>
      <c r="D15" s="8"/>
      <c r="E15" s="8"/>
      <c r="F15" s="9"/>
    </row>
    <row r="16" spans="1:6" ht="60" customHeight="1" x14ac:dyDescent="0.25">
      <c r="A16" s="56" t="s">
        <v>162</v>
      </c>
      <c r="B16" s="7"/>
      <c r="C16" s="8"/>
      <c r="D16" s="8"/>
      <c r="E16" s="8"/>
      <c r="F16" s="9"/>
    </row>
    <row r="17" spans="1:6" ht="85.5" customHeight="1" x14ac:dyDescent="0.25">
      <c r="A17" s="56" t="s">
        <v>163</v>
      </c>
      <c r="B17" s="7"/>
      <c r="C17" s="8"/>
      <c r="D17" s="8"/>
      <c r="E17" s="8"/>
      <c r="F17" s="9"/>
    </row>
    <row r="18" spans="1:6" ht="114" hidden="1" customHeight="1" x14ac:dyDescent="0.25">
      <c r="A18" s="18" t="s">
        <v>150</v>
      </c>
      <c r="B18" s="87"/>
      <c r="C18" s="88"/>
      <c r="D18" s="88"/>
      <c r="E18" s="88"/>
      <c r="F18" s="89"/>
    </row>
    <row r="19" spans="1:6" ht="114" hidden="1" customHeight="1" thickBot="1" x14ac:dyDescent="0.3">
      <c r="A19" s="39" t="s">
        <v>151</v>
      </c>
      <c r="B19" s="90"/>
      <c r="C19" s="91"/>
      <c r="D19" s="91"/>
      <c r="E19" s="91"/>
      <c r="F19" s="92"/>
    </row>
    <row r="20" spans="1:6" s="17" customFormat="1" ht="114" hidden="1" customHeight="1" x14ac:dyDescent="0.25">
      <c r="A20" s="38"/>
    </row>
    <row r="21" spans="1:6" s="17" customFormat="1" ht="114" hidden="1" customHeight="1" x14ac:dyDescent="0.25">
      <c r="A21" s="38"/>
    </row>
    <row r="22" spans="1:6" s="17" customFormat="1" ht="114" hidden="1" customHeight="1" x14ac:dyDescent="0.25">
      <c r="A22" s="38"/>
    </row>
    <row r="23" spans="1:6" s="17" customFormat="1" ht="114" hidden="1" customHeight="1" x14ac:dyDescent="0.25">
      <c r="A23" s="38"/>
    </row>
    <row r="24" spans="1:6" s="17" customFormat="1" ht="114" hidden="1" customHeight="1" x14ac:dyDescent="0.25">
      <c r="A24" s="38"/>
    </row>
    <row r="25" spans="1:6" s="17" customFormat="1" ht="114" hidden="1" customHeight="1" x14ac:dyDescent="0.25">
      <c r="A25" s="38"/>
    </row>
    <row r="26" spans="1:6" s="17" customFormat="1" ht="114" hidden="1" customHeight="1" x14ac:dyDescent="0.25">
      <c r="A26" s="38"/>
    </row>
    <row r="27" spans="1:6" s="17" customFormat="1" ht="114" hidden="1" customHeight="1" x14ac:dyDescent="0.25">
      <c r="A27" s="38"/>
    </row>
  </sheetData>
  <mergeCells count="2">
    <mergeCell ref="B19:F19"/>
    <mergeCell ref="B18:F18"/>
  </mergeCells>
  <pageMargins left="0.75" right="0.75" top="1" bottom="1" header="0.5" footer="0.5"/>
  <pageSetup paperSize="9" orientation="portrait" horizontalDpi="4294967292"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115" zoomScaleNormal="115" zoomScalePageLayoutView="125" workbookViewId="0">
      <selection activeCell="A18" sqref="A18:F20"/>
    </sheetView>
  </sheetViews>
  <sheetFormatPr baseColWidth="10" defaultColWidth="0" defaultRowHeight="0" customHeight="1" zeroHeight="1" x14ac:dyDescent="0.25"/>
  <cols>
    <col min="1" max="1" width="64.375" customWidth="1"/>
    <col min="2" max="6" width="10.875" customWidth="1"/>
    <col min="7" max="16384" width="10.875" hidden="1"/>
  </cols>
  <sheetData>
    <row r="1" spans="1:6" ht="24.95" customHeight="1" x14ac:dyDescent="0.35">
      <c r="A1" s="19" t="s">
        <v>164</v>
      </c>
      <c r="B1" s="21"/>
      <c r="C1" s="21"/>
      <c r="D1" s="21"/>
      <c r="E1" s="21"/>
      <c r="F1" s="21"/>
    </row>
    <row r="2" spans="1:6" ht="21.75" thickBot="1" x14ac:dyDescent="0.4">
      <c r="A2" s="19"/>
      <c r="B2" s="21"/>
      <c r="C2" s="21"/>
      <c r="D2" s="21"/>
      <c r="E2" s="21"/>
      <c r="F2" s="21"/>
    </row>
    <row r="3" spans="1:6" ht="15.75" x14ac:dyDescent="0.25">
      <c r="A3" s="27" t="s">
        <v>165</v>
      </c>
      <c r="B3" s="23">
        <v>0</v>
      </c>
      <c r="C3" s="24">
        <v>1</v>
      </c>
      <c r="D3" s="24">
        <v>2</v>
      </c>
      <c r="E3" s="24">
        <v>3</v>
      </c>
      <c r="F3" s="24">
        <v>4</v>
      </c>
    </row>
    <row r="4" spans="1:6" ht="42" thickBot="1" x14ac:dyDescent="0.3">
      <c r="A4" s="20"/>
      <c r="B4" s="58" t="s">
        <v>166</v>
      </c>
      <c r="C4" s="57" t="s">
        <v>167</v>
      </c>
      <c r="D4" s="57" t="s">
        <v>168</v>
      </c>
      <c r="E4" s="57" t="s">
        <v>169</v>
      </c>
      <c r="F4" s="57" t="s">
        <v>170</v>
      </c>
    </row>
    <row r="5" spans="1:6" ht="29.1" customHeight="1" x14ac:dyDescent="0.25">
      <c r="A5" s="56" t="s">
        <v>0</v>
      </c>
      <c r="B5" s="55" t="e">
        <f>IF(#REF!&lt;1,"x","")</f>
        <v>#DIV/0!</v>
      </c>
      <c r="C5" s="54" t="e">
        <f>IF(#REF!&gt;1.5,"",IF(#REF!&lt;0.5,"","x"))</f>
        <v>#DIV/0!</v>
      </c>
      <c r="D5" s="54" t="e">
        <f>IF(#REF!&gt;2.5,"",IF(#REF!&lt;1.5,"","x"))</f>
        <v>#DIV/0!</v>
      </c>
      <c r="E5" s="54" t="e">
        <f>IF(#REF!&gt;3.5,"",IF(#REF!&lt;2.5,"","x"))</f>
        <v>#DIV/0!</v>
      </c>
      <c r="F5" s="53" t="e">
        <f>IF(#REF!&gt;4,"",IF(#REF!&lt;3.5,"","x"))</f>
        <v>#DIV/0!</v>
      </c>
    </row>
    <row r="6" spans="1:6" ht="29.1" customHeight="1" x14ac:dyDescent="0.25">
      <c r="A6" s="18" t="s">
        <v>21</v>
      </c>
      <c r="B6" s="52" t="e">
        <f>IF(#REF!&lt;1,"x","")</f>
        <v>#DIV/0!</v>
      </c>
      <c r="C6" s="51" t="e">
        <f>IF(#REF!&gt;1.5,"",IF(#REF!&lt;0.5,"","x"))</f>
        <v>#DIV/0!</v>
      </c>
      <c r="D6" s="51" t="e">
        <f>IF(#REF!&gt;2.5,"",IF(#REF!&lt;1.5,"","x"))</f>
        <v>#DIV/0!</v>
      </c>
      <c r="E6" s="51" t="e">
        <f>IF(#REF!&gt;3.5,"",IF(#REF!&lt;2.5,"","x"))</f>
        <v>#DIV/0!</v>
      </c>
      <c r="F6" s="50" t="e">
        <f>IF(#REF!&gt;4,"",IF(#REF!&lt;3.5,"","x"))</f>
        <v>#DIV/0!</v>
      </c>
    </row>
    <row r="7" spans="1:6" ht="29.1" customHeight="1" x14ac:dyDescent="0.25">
      <c r="A7" s="18" t="s">
        <v>171</v>
      </c>
      <c r="B7" s="52"/>
      <c r="C7" s="51"/>
      <c r="D7" s="51"/>
      <c r="E7" s="51"/>
      <c r="F7" s="50"/>
    </row>
    <row r="8" spans="1:6" ht="29.1" customHeight="1" x14ac:dyDescent="0.25">
      <c r="A8" s="49" t="s">
        <v>48</v>
      </c>
      <c r="B8" s="52"/>
      <c r="C8" s="51"/>
      <c r="D8" s="51"/>
      <c r="E8" s="51"/>
      <c r="F8" s="50"/>
    </row>
    <row r="9" spans="1:6" ht="29.1" customHeight="1" x14ac:dyDescent="0.25">
      <c r="A9" s="49" t="s">
        <v>63</v>
      </c>
      <c r="B9" s="52"/>
      <c r="C9" s="51"/>
      <c r="D9" s="51"/>
      <c r="E9" s="51"/>
      <c r="F9" s="50"/>
    </row>
    <row r="10" spans="1:6" ht="29.1" customHeight="1" x14ac:dyDescent="0.25">
      <c r="A10" s="73" t="s">
        <v>78</v>
      </c>
      <c r="B10" s="52"/>
      <c r="C10" s="51"/>
      <c r="D10" s="51"/>
      <c r="E10" s="51"/>
      <c r="F10" s="50"/>
    </row>
    <row r="11" spans="1:6" ht="29.1" customHeight="1" x14ac:dyDescent="0.25">
      <c r="A11" s="73" t="s">
        <v>92</v>
      </c>
      <c r="B11" s="52"/>
      <c r="C11" s="51"/>
      <c r="D11" s="51"/>
      <c r="E11" s="51"/>
      <c r="F11" s="50"/>
    </row>
    <row r="12" spans="1:6" ht="29.1" customHeight="1" x14ac:dyDescent="0.25">
      <c r="A12" s="73" t="s">
        <v>100</v>
      </c>
      <c r="B12" s="52"/>
      <c r="C12" s="51"/>
      <c r="D12" s="51"/>
      <c r="E12" s="51"/>
      <c r="F12" s="50"/>
    </row>
    <row r="13" spans="1:6" ht="29.1" customHeight="1" x14ac:dyDescent="0.25">
      <c r="A13" s="18" t="s">
        <v>123</v>
      </c>
      <c r="B13" s="52" t="str">
        <f>IF(#REF!&lt;1,"x","")</f>
        <v/>
      </c>
      <c r="C13" s="51" t="str">
        <f>IF(#REF!&gt;1.5,"",IF(#REF!&lt;0.5,"","x"))</f>
        <v/>
      </c>
      <c r="D13" s="51" t="str">
        <f>IF(#REF!&gt;2.5,"",IF(#REF!&lt;1.5,"","x"))</f>
        <v/>
      </c>
      <c r="E13" s="51" t="str">
        <f>IF(#REF!&gt;3.5,"",IF(#REF!&lt;2.5,"","x"))</f>
        <v/>
      </c>
      <c r="F13" s="50" t="str">
        <f>IF(#REF!&gt;4,"",IF(#REF!&lt;3.5,"","x"))</f>
        <v>x</v>
      </c>
    </row>
    <row r="14" spans="1:6" ht="29.1" customHeight="1" x14ac:dyDescent="0.25">
      <c r="A14" s="49"/>
      <c r="B14" s="52" t="e">
        <f>IF(Réseaux!F1&lt;1,"x","")</f>
        <v>#DIV/0!</v>
      </c>
      <c r="C14" s="51" t="e">
        <f>IF(Réseaux!F1&gt;1.5,"",IF(Réseaux!F1&lt;0.5,"","x"))</f>
        <v>#DIV/0!</v>
      </c>
      <c r="D14" s="51" t="e">
        <f>IF(Réseaux!F1&gt;2.5,"",IF(Réseaux!F1&lt;1.5,"","x"))</f>
        <v>#DIV/0!</v>
      </c>
      <c r="E14" s="51" t="e">
        <f>IF(Réseaux!F1&gt;3.5,"",IF(Réseaux!F1&lt;2.5,"","x"))</f>
        <v>#DIV/0!</v>
      </c>
      <c r="F14" s="50" t="e">
        <f>IF(Réseaux!F1&gt;4,"",IF(Réseaux!F1&lt;3.5,"","x"))</f>
        <v>#DIV/0!</v>
      </c>
    </row>
    <row r="15" spans="1:6" ht="29.1" customHeight="1" thickBot="1" x14ac:dyDescent="0.3">
      <c r="A15" s="49"/>
      <c r="B15" s="48" t="e">
        <f>IF(Programmation!F1&lt;1,"x","")</f>
        <v>#DIV/0!</v>
      </c>
      <c r="C15" s="47" t="e">
        <f>IF(Programmation!F1&gt;1.5,"",IF(Programmation!F1&lt;0.5,"","x"))</f>
        <v>#DIV/0!</v>
      </c>
      <c r="D15" s="47" t="e">
        <f>IF(Programmation!F1&gt;2.5,"",IF(Programmation!F1&lt;1.5,"","x"))</f>
        <v>#DIV/0!</v>
      </c>
      <c r="E15" s="47" t="e">
        <f>IF(Programmation!F1&gt;3.5,"",IF(Programmation!F1&lt;2.5,"","x"))</f>
        <v>#DIV/0!</v>
      </c>
      <c r="F15" s="46" t="e">
        <f>IF(Programmation!F1&gt;4,"",IF(Programmation!F1&lt;3.5,"","x"))</f>
        <v>#DIV/0!</v>
      </c>
    </row>
    <row r="16" spans="1:6" ht="38.1" customHeight="1" thickBot="1" x14ac:dyDescent="0.3">
      <c r="A16" s="44"/>
      <c r="B16" s="45" t="e" vm="1">
        <f>#REF!</f>
        <v>#VALUE!</v>
      </c>
      <c r="C16" s="21"/>
      <c r="D16" s="21"/>
      <c r="E16" s="21"/>
      <c r="F16" s="21"/>
    </row>
    <row r="17" spans="1:6" ht="38.1" customHeight="1" thickBot="1" x14ac:dyDescent="0.3">
      <c r="A17" s="44" t="s">
        <v>172</v>
      </c>
      <c r="B17" s="43" t="e" vm="1">
        <f>#REF!</f>
        <v>#VALUE!</v>
      </c>
      <c r="C17" s="21"/>
      <c r="D17" s="21"/>
      <c r="E17" s="21"/>
      <c r="F17" s="21"/>
    </row>
    <row r="18" spans="1:6" ht="60" customHeight="1" x14ac:dyDescent="0.25">
      <c r="A18" s="105" t="e">
        <f>#REF!</f>
        <v>#VALUE!</v>
      </c>
      <c r="B18" s="106"/>
      <c r="C18" s="106"/>
      <c r="D18" s="106"/>
      <c r="E18" s="106"/>
      <c r="F18" s="107"/>
    </row>
    <row r="19" spans="1:6" ht="60" customHeight="1" x14ac:dyDescent="0.25">
      <c r="A19" s="108"/>
      <c r="B19" s="109"/>
      <c r="C19" s="109"/>
      <c r="D19" s="109"/>
      <c r="E19" s="109"/>
      <c r="F19" s="110"/>
    </row>
    <row r="20" spans="1:6" ht="60" customHeight="1" thickBot="1" x14ac:dyDescent="0.3">
      <c r="A20" s="111"/>
      <c r="B20" s="112"/>
      <c r="C20" s="112"/>
      <c r="D20" s="112"/>
      <c r="E20" s="112"/>
      <c r="F20" s="113"/>
    </row>
    <row r="21" spans="1:6" ht="60" hidden="1" customHeight="1" x14ac:dyDescent="0.25"/>
    <row r="22" spans="1:6" ht="60" hidden="1" customHeight="1" x14ac:dyDescent="0.25"/>
    <row r="23" spans="1:6" ht="60" hidden="1" customHeight="1" x14ac:dyDescent="0.25"/>
    <row r="24" spans="1:6" ht="60" hidden="1" customHeight="1" x14ac:dyDescent="0.25"/>
    <row r="25" spans="1:6" ht="60" hidden="1" customHeight="1" x14ac:dyDescent="0.25"/>
    <row r="26" spans="1:6" ht="60" hidden="1" customHeight="1" x14ac:dyDescent="0.25"/>
    <row r="27" spans="1:6" ht="60" hidden="1" customHeight="1" x14ac:dyDescent="0.25"/>
    <row r="28" spans="1:6" ht="60" hidden="1" customHeight="1" x14ac:dyDescent="0.25"/>
    <row r="29" spans="1:6" ht="60" hidden="1" customHeight="1" x14ac:dyDescent="0.25"/>
    <row r="30" spans="1:6" ht="60" hidden="1" customHeight="1" x14ac:dyDescent="0.25"/>
  </sheetData>
  <mergeCells count="1">
    <mergeCell ref="A18:F20"/>
  </mergeCells>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5" zoomScale="85" zoomScaleNormal="85" zoomScalePageLayoutView="125" workbookViewId="0">
      <selection activeCell="B6" sqref="B6"/>
    </sheetView>
  </sheetViews>
  <sheetFormatPr baseColWidth="10" defaultColWidth="0" defaultRowHeight="0" customHeight="1" zeroHeight="1" x14ac:dyDescent="0.25"/>
  <cols>
    <col min="1" max="1" width="64.375" style="1" customWidth="1"/>
    <col min="2" max="6" width="10.875" style="17" customWidth="1"/>
    <col min="7" max="16384" width="10.875" hidden="1"/>
  </cols>
  <sheetData>
    <row r="1" spans="1:6" ht="24.95" customHeight="1" thickTop="1" thickBot="1" x14ac:dyDescent="0.4">
      <c r="A1" s="19" t="s">
        <v>21</v>
      </c>
      <c r="B1" s="21"/>
      <c r="C1" s="21"/>
      <c r="D1" s="21"/>
      <c r="E1" s="22" t="s">
        <v>1</v>
      </c>
      <c r="F1" s="28" t="e">
        <f>(F16*F3+E16*E3+D16*D3+C16*C3+B16*B3)/SUM(B16:F16)</f>
        <v>#DIV/0!</v>
      </c>
    </row>
    <row r="2" spans="1:6" ht="22.5" thickTop="1" thickBot="1" x14ac:dyDescent="0.4">
      <c r="A2" s="19"/>
      <c r="B2" s="21"/>
      <c r="C2" s="21"/>
      <c r="D2" s="21"/>
      <c r="E2" s="21"/>
      <c r="F2" s="21"/>
    </row>
    <row r="3" spans="1:6" ht="15.75" x14ac:dyDescent="0.25">
      <c r="A3" s="27" t="s">
        <v>2</v>
      </c>
      <c r="B3" s="23">
        <v>0</v>
      </c>
      <c r="C3" s="24">
        <v>1</v>
      </c>
      <c r="D3" s="24">
        <v>2</v>
      </c>
      <c r="E3" s="24">
        <v>3</v>
      </c>
      <c r="F3" s="24">
        <v>4</v>
      </c>
    </row>
    <row r="4" spans="1:6" ht="66" customHeight="1" thickBot="1" x14ac:dyDescent="0.3">
      <c r="A4" s="20"/>
      <c r="B4" s="29" t="s">
        <v>3</v>
      </c>
      <c r="C4" s="30" t="s">
        <v>4</v>
      </c>
      <c r="D4" s="30" t="s">
        <v>5</v>
      </c>
      <c r="E4" s="30" t="s">
        <v>6</v>
      </c>
      <c r="F4" s="30" t="s">
        <v>7</v>
      </c>
    </row>
    <row r="5" spans="1:6" ht="186" customHeight="1" x14ac:dyDescent="0.25">
      <c r="A5" s="25" t="s">
        <v>22</v>
      </c>
      <c r="B5" s="4"/>
      <c r="C5" s="5"/>
      <c r="D5" s="5"/>
      <c r="E5" s="5"/>
      <c r="F5" s="6"/>
    </row>
    <row r="6" spans="1:6" ht="69" customHeight="1" x14ac:dyDescent="0.25">
      <c r="A6" s="26" t="s">
        <v>23</v>
      </c>
      <c r="B6" s="31"/>
      <c r="C6" s="32"/>
      <c r="D6" s="32"/>
      <c r="E6" s="32"/>
      <c r="F6" s="33"/>
    </row>
    <row r="7" spans="1:6" ht="56.1" customHeight="1" x14ac:dyDescent="0.25">
      <c r="A7" s="26" t="s">
        <v>24</v>
      </c>
      <c r="B7" s="7"/>
      <c r="C7" s="8"/>
      <c r="D7" s="8"/>
      <c r="E7" s="8"/>
      <c r="F7" s="9"/>
    </row>
    <row r="8" spans="1:6" ht="56.1" customHeight="1" x14ac:dyDescent="0.25">
      <c r="A8" s="26" t="s">
        <v>25</v>
      </c>
      <c r="B8" s="7"/>
      <c r="C8" s="8"/>
      <c r="D8" s="8"/>
      <c r="E8" s="8"/>
      <c r="F8" s="9"/>
    </row>
    <row r="9" spans="1:6" ht="56.1" customHeight="1" x14ac:dyDescent="0.25">
      <c r="A9" s="26" t="s">
        <v>26</v>
      </c>
      <c r="B9" s="7"/>
      <c r="C9" s="8"/>
      <c r="D9" s="8"/>
      <c r="E9" s="8"/>
      <c r="F9" s="9"/>
    </row>
    <row r="10" spans="1:6" ht="43.5" customHeight="1" x14ac:dyDescent="0.25">
      <c r="A10" s="26" t="s">
        <v>27</v>
      </c>
      <c r="B10" s="7"/>
      <c r="C10" s="8"/>
      <c r="D10" s="8"/>
      <c r="E10" s="8"/>
      <c r="F10" s="9"/>
    </row>
    <row r="11" spans="1:6" ht="65.25" customHeight="1" x14ac:dyDescent="0.25">
      <c r="A11" s="18" t="s">
        <v>28</v>
      </c>
      <c r="B11" s="7"/>
      <c r="C11" s="8"/>
      <c r="D11" s="8"/>
      <c r="E11" s="8"/>
      <c r="F11" s="9"/>
    </row>
    <row r="12" spans="1:6" ht="66.95" customHeight="1" x14ac:dyDescent="0.25">
      <c r="A12" s="26" t="s">
        <v>29</v>
      </c>
      <c r="B12" s="7"/>
      <c r="C12" s="8"/>
      <c r="D12" s="8"/>
      <c r="E12" s="8"/>
      <c r="F12" s="9"/>
    </row>
    <row r="13" spans="1:6" ht="80.099999999999994" customHeight="1" x14ac:dyDescent="0.25">
      <c r="A13" s="26" t="s">
        <v>30</v>
      </c>
      <c r="B13" s="7"/>
      <c r="C13" s="8"/>
      <c r="D13" s="8"/>
      <c r="E13" s="8"/>
      <c r="F13" s="9"/>
    </row>
    <row r="14" spans="1:6" ht="56.1" customHeight="1" x14ac:dyDescent="0.25">
      <c r="A14" s="26" t="s">
        <v>31</v>
      </c>
      <c r="B14" s="10"/>
      <c r="C14" s="11"/>
      <c r="D14" s="11"/>
      <c r="E14" s="11"/>
      <c r="F14" s="12"/>
    </row>
    <row r="15" spans="1:6" ht="75.95" customHeight="1" x14ac:dyDescent="0.25">
      <c r="A15" s="26" t="s">
        <v>32</v>
      </c>
      <c r="B15" s="10"/>
      <c r="C15" s="11"/>
      <c r="D15" s="11"/>
      <c r="E15" s="11"/>
      <c r="F15" s="12"/>
    </row>
    <row r="16" spans="1:6" ht="15.75" hidden="1" x14ac:dyDescent="0.25">
      <c r="A16" s="2"/>
      <c r="B16" s="16">
        <f xml:space="preserve"> COUNTIF(B5:B15, "X")</f>
        <v>0</v>
      </c>
      <c r="C16" s="16">
        <f xml:space="preserve"> COUNTIF(C5:C15, "X")</f>
        <v>0</v>
      </c>
      <c r="D16" s="16">
        <f xml:space="preserve"> COUNTIF(D5:D15, "X")</f>
        <v>0</v>
      </c>
      <c r="E16" s="16">
        <f xml:space="preserve"> COUNTIF(E5:E15, "X")</f>
        <v>0</v>
      </c>
      <c r="F16" s="16">
        <f xml:space="preserve"> COUNTIF(F5:F15, "X")</f>
        <v>0</v>
      </c>
    </row>
    <row r="17" spans="1:1" ht="15.75" hidden="1" x14ac:dyDescent="0.25">
      <c r="A17" s="3"/>
    </row>
    <row r="18" spans="1:1" ht="15.75" hidden="1" x14ac:dyDescent="0.25">
      <c r="A18" s="2"/>
    </row>
    <row r="19" spans="1:1" ht="15.75" hidden="1" x14ac:dyDescent="0.25">
      <c r="A19" s="2"/>
    </row>
    <row r="20" spans="1:1" ht="15.75" hidden="1" x14ac:dyDescent="0.25">
      <c r="A20" s="2"/>
    </row>
    <row r="21" spans="1:1" ht="15.75" hidden="1" x14ac:dyDescent="0.25">
      <c r="A21" s="2"/>
    </row>
    <row r="22" spans="1:1" ht="15.75" hidden="1" x14ac:dyDescent="0.25">
      <c r="A22" s="2"/>
    </row>
    <row r="23" spans="1:1" ht="15.75" hidden="1" x14ac:dyDescent="0.25">
      <c r="A23" s="2"/>
    </row>
    <row r="24" spans="1:1" ht="15.75" hidden="1" x14ac:dyDescent="0.25">
      <c r="A24" s="2"/>
    </row>
    <row r="25" spans="1:1" ht="15.75" hidden="1" x14ac:dyDescent="0.25">
      <c r="A25" s="2"/>
    </row>
  </sheetData>
  <pageMargins left="0.75" right="0.75" top="1" bottom="1" header="0.5" footer="0.5"/>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8" zoomScale="85" zoomScaleNormal="85" zoomScalePageLayoutView="125" workbookViewId="0">
      <selection activeCell="A17" sqref="A17"/>
    </sheetView>
  </sheetViews>
  <sheetFormatPr baseColWidth="10" defaultColWidth="0" defaultRowHeight="0" customHeight="1" zeroHeight="1" x14ac:dyDescent="0.25"/>
  <cols>
    <col min="1" max="1" width="64.375" style="1" customWidth="1"/>
    <col min="2" max="6" width="10.875" style="17" customWidth="1"/>
    <col min="7" max="16384" width="10.875" hidden="1"/>
  </cols>
  <sheetData>
    <row r="1" spans="1:6" ht="24.95" customHeight="1" x14ac:dyDescent="0.35">
      <c r="A1" s="19" t="s">
        <v>33</v>
      </c>
      <c r="B1" s="21"/>
      <c r="C1" s="21"/>
      <c r="D1" s="21"/>
      <c r="E1" s="22" t="s">
        <v>1</v>
      </c>
      <c r="F1" s="28" t="e">
        <f>(F19*F3+E19*E3+D19*D3+C19*C3+B19*B3)/SUM(B19:F19)</f>
        <v>#DIV/0!</v>
      </c>
    </row>
    <row r="2" spans="1:6" ht="22.5" thickTop="1" thickBot="1" x14ac:dyDescent="0.4">
      <c r="A2" s="19"/>
      <c r="B2" s="21"/>
      <c r="C2" s="21"/>
      <c r="D2" s="21"/>
      <c r="E2" s="21"/>
      <c r="F2" s="21"/>
    </row>
    <row r="3" spans="1:6" ht="15.75" x14ac:dyDescent="0.25">
      <c r="A3" s="27" t="s">
        <v>2</v>
      </c>
      <c r="B3" s="23">
        <v>0</v>
      </c>
      <c r="C3" s="24">
        <v>1</v>
      </c>
      <c r="D3" s="24">
        <v>2</v>
      </c>
      <c r="E3" s="24">
        <v>3</v>
      </c>
      <c r="F3" s="24">
        <v>4</v>
      </c>
    </row>
    <row r="4" spans="1:6" ht="66" customHeight="1" thickBot="1" x14ac:dyDescent="0.3">
      <c r="A4" s="20"/>
      <c r="B4" s="29" t="s">
        <v>3</v>
      </c>
      <c r="C4" s="30" t="s">
        <v>4</v>
      </c>
      <c r="D4" s="30" t="s">
        <v>5</v>
      </c>
      <c r="E4" s="30" t="s">
        <v>6</v>
      </c>
      <c r="F4" s="30" t="s">
        <v>7</v>
      </c>
    </row>
    <row r="5" spans="1:6" ht="204" customHeight="1" x14ac:dyDescent="0.25">
      <c r="A5" s="84" t="s">
        <v>34</v>
      </c>
      <c r="B5" s="4"/>
      <c r="C5" s="5"/>
      <c r="D5" s="5"/>
      <c r="E5" s="5"/>
      <c r="F5" s="6"/>
    </row>
    <row r="6" spans="1:6" ht="204" customHeight="1" x14ac:dyDescent="0.25">
      <c r="A6" s="83" t="s">
        <v>35</v>
      </c>
      <c r="B6" s="31"/>
      <c r="C6" s="32"/>
      <c r="D6" s="32"/>
      <c r="E6" s="32"/>
      <c r="F6" s="33"/>
    </row>
    <row r="7" spans="1:6" ht="62.25" customHeight="1" x14ac:dyDescent="0.25">
      <c r="A7" s="26" t="s">
        <v>36</v>
      </c>
      <c r="B7" s="31"/>
      <c r="C7" s="32"/>
      <c r="D7" s="32"/>
      <c r="E7" s="32"/>
      <c r="F7" s="33"/>
    </row>
    <row r="8" spans="1:6" ht="56.1" customHeight="1" x14ac:dyDescent="0.25">
      <c r="A8" s="26" t="s">
        <v>37</v>
      </c>
      <c r="B8" s="7"/>
      <c r="C8" s="8"/>
      <c r="D8" s="8"/>
      <c r="E8" s="8"/>
      <c r="F8" s="9"/>
    </row>
    <row r="9" spans="1:6" ht="56.1" customHeight="1" x14ac:dyDescent="0.25">
      <c r="A9" s="26" t="s">
        <v>38</v>
      </c>
      <c r="B9" s="7"/>
      <c r="C9" s="8"/>
      <c r="D9" s="8"/>
      <c r="E9" s="8"/>
      <c r="F9" s="9"/>
    </row>
    <row r="10" spans="1:6" ht="63.95" customHeight="1" x14ac:dyDescent="0.25">
      <c r="A10" s="18" t="s">
        <v>39</v>
      </c>
      <c r="B10" s="7"/>
      <c r="C10" s="8"/>
      <c r="D10" s="8"/>
      <c r="E10" s="8"/>
      <c r="F10" s="9"/>
    </row>
    <row r="11" spans="1:6" ht="65.099999999999994" customHeight="1" x14ac:dyDescent="0.25">
      <c r="A11" s="26" t="s">
        <v>40</v>
      </c>
      <c r="B11" s="7"/>
      <c r="C11" s="8"/>
      <c r="D11" s="8"/>
      <c r="E11" s="8"/>
      <c r="F11" s="9"/>
    </row>
    <row r="12" spans="1:6" ht="66.95" customHeight="1" x14ac:dyDescent="0.25">
      <c r="A12" s="26" t="s">
        <v>41</v>
      </c>
      <c r="B12" s="7"/>
      <c r="C12" s="8"/>
      <c r="D12" s="8"/>
      <c r="E12" s="8"/>
      <c r="F12" s="9"/>
    </row>
    <row r="13" spans="1:6" ht="80.099999999999994" customHeight="1" x14ac:dyDescent="0.25">
      <c r="A13" s="26" t="s">
        <v>42</v>
      </c>
      <c r="B13" s="7"/>
      <c r="C13" s="8"/>
      <c r="D13" s="8"/>
      <c r="E13" s="8"/>
      <c r="F13" s="9"/>
    </row>
    <row r="14" spans="1:6" ht="56.1" customHeight="1" x14ac:dyDescent="0.25">
      <c r="A14" s="26" t="s">
        <v>43</v>
      </c>
      <c r="B14" s="10"/>
      <c r="C14" s="11"/>
      <c r="D14" s="11"/>
      <c r="E14" s="11"/>
      <c r="F14" s="12"/>
    </row>
    <row r="15" spans="1:6" ht="56.1" customHeight="1" x14ac:dyDescent="0.25">
      <c r="A15" s="26" t="s">
        <v>44</v>
      </c>
      <c r="B15" s="10"/>
      <c r="C15" s="11"/>
      <c r="D15" s="11"/>
      <c r="E15" s="11"/>
      <c r="F15" s="12"/>
    </row>
    <row r="16" spans="1:6" ht="75.95" customHeight="1" x14ac:dyDescent="0.25">
      <c r="A16" s="26" t="s">
        <v>45</v>
      </c>
      <c r="B16" s="10"/>
      <c r="C16" s="11"/>
      <c r="D16" s="11"/>
      <c r="E16" s="11"/>
      <c r="F16" s="12"/>
    </row>
    <row r="17" spans="1:6" ht="75.95" customHeight="1" x14ac:dyDescent="0.25">
      <c r="A17" s="26" t="s">
        <v>46</v>
      </c>
      <c r="B17" s="34"/>
      <c r="C17" s="35"/>
      <c r="D17" s="35"/>
      <c r="E17" s="35"/>
      <c r="F17" s="36"/>
    </row>
    <row r="18" spans="1:6" ht="89.1" customHeight="1" thickBot="1" x14ac:dyDescent="0.3">
      <c r="A18" s="26" t="s">
        <v>47</v>
      </c>
      <c r="B18" s="13"/>
      <c r="C18" s="14"/>
      <c r="D18" s="14"/>
      <c r="E18" s="14"/>
      <c r="F18" s="15"/>
    </row>
    <row r="19" spans="1:6" ht="15.75" hidden="1" x14ac:dyDescent="0.25">
      <c r="A19" s="2"/>
      <c r="B19" s="16">
        <f xml:space="preserve"> COUNTIF(B5:B18, "X")</f>
        <v>0</v>
      </c>
      <c r="C19" s="16">
        <f xml:space="preserve"> COUNTIF(C5:C18, "X")</f>
        <v>0</v>
      </c>
      <c r="D19" s="16">
        <f xml:space="preserve"> COUNTIF(D5:D18, "X")</f>
        <v>0</v>
      </c>
      <c r="E19" s="16">
        <f xml:space="preserve"> COUNTIF(E5:E18, "X")</f>
        <v>0</v>
      </c>
      <c r="F19" s="16">
        <f xml:space="preserve"> COUNTIF(F5:F18, "X")</f>
        <v>0</v>
      </c>
    </row>
    <row r="20" spans="1:6" ht="15.75" hidden="1" x14ac:dyDescent="0.25">
      <c r="A20" s="3"/>
    </row>
    <row r="21" spans="1:6" ht="15.75" hidden="1" x14ac:dyDescent="0.25">
      <c r="A21" s="2"/>
    </row>
    <row r="22" spans="1:6" ht="15.75" hidden="1" x14ac:dyDescent="0.25">
      <c r="A22" s="2"/>
    </row>
    <row r="23" spans="1:6" ht="15.75" hidden="1" x14ac:dyDescent="0.25">
      <c r="A23" s="2"/>
    </row>
    <row r="24" spans="1:6" ht="15.75" hidden="1" x14ac:dyDescent="0.25">
      <c r="A24" s="2"/>
    </row>
    <row r="25" spans="1:6" ht="15.75" hidden="1" x14ac:dyDescent="0.25">
      <c r="A25" s="2"/>
    </row>
    <row r="26" spans="1:6" ht="15.75" hidden="1" x14ac:dyDescent="0.25">
      <c r="A26" s="2"/>
    </row>
    <row r="27" spans="1:6" ht="15.75" hidden="1" x14ac:dyDescent="0.25">
      <c r="A27" s="2"/>
    </row>
    <row r="28" spans="1:6" ht="15.75" hidden="1" x14ac:dyDescent="0.25">
      <c r="A28" s="2"/>
    </row>
  </sheetData>
  <pageMargins left="0.75" right="0.75" top="1" bottom="1" header="0.5" footer="0.5"/>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8" zoomScale="85" zoomScaleNormal="85" zoomScalePageLayoutView="125" workbookViewId="0">
      <selection activeCell="A7" sqref="A7"/>
    </sheetView>
  </sheetViews>
  <sheetFormatPr baseColWidth="10" defaultColWidth="0" defaultRowHeight="0" customHeight="1" zeroHeight="1" x14ac:dyDescent="0.25"/>
  <cols>
    <col min="1" max="1" width="64.375" style="1" customWidth="1"/>
    <col min="2" max="6" width="10.875" style="17" customWidth="1"/>
    <col min="7" max="16384" width="10.875" hidden="1"/>
  </cols>
  <sheetData>
    <row r="1" spans="1:6" ht="24.95" customHeight="1" thickTop="1" thickBot="1" x14ac:dyDescent="0.4">
      <c r="A1" s="19" t="s">
        <v>48</v>
      </c>
      <c r="B1" s="21"/>
      <c r="C1" s="21"/>
      <c r="D1" s="21"/>
      <c r="E1" s="22" t="s">
        <v>1</v>
      </c>
      <c r="F1" s="28" t="e">
        <f>(F19*F3+E19*E3+D19*D3+C19*C3+B19*B3)/SUM(B19:F19)</f>
        <v>#DIV/0!</v>
      </c>
    </row>
    <row r="2" spans="1:6" ht="22.5" thickTop="1" thickBot="1" x14ac:dyDescent="0.4">
      <c r="A2" s="19"/>
      <c r="B2" s="21"/>
      <c r="C2" s="21"/>
      <c r="D2" s="21"/>
      <c r="E2" s="21"/>
      <c r="F2" s="21"/>
    </row>
    <row r="3" spans="1:6" ht="15.75" x14ac:dyDescent="0.25">
      <c r="A3" s="27" t="s">
        <v>2</v>
      </c>
      <c r="B3" s="23">
        <v>0</v>
      </c>
      <c r="C3" s="24">
        <v>1</v>
      </c>
      <c r="D3" s="24">
        <v>2</v>
      </c>
      <c r="E3" s="24">
        <v>3</v>
      </c>
      <c r="F3" s="24">
        <v>4</v>
      </c>
    </row>
    <row r="4" spans="1:6" ht="66" customHeight="1" thickBot="1" x14ac:dyDescent="0.3">
      <c r="A4" s="20"/>
      <c r="B4" s="29" t="s">
        <v>3</v>
      </c>
      <c r="C4" s="30" t="s">
        <v>4</v>
      </c>
      <c r="D4" s="30" t="s">
        <v>5</v>
      </c>
      <c r="E4" s="30" t="s">
        <v>6</v>
      </c>
      <c r="F4" s="30" t="s">
        <v>7</v>
      </c>
    </row>
    <row r="5" spans="1:6" ht="63.75" customHeight="1" x14ac:dyDescent="0.25">
      <c r="A5" s="25" t="s">
        <v>49</v>
      </c>
      <c r="B5" s="4"/>
      <c r="C5" s="5"/>
      <c r="D5" s="5"/>
      <c r="E5" s="5"/>
      <c r="F5" s="6"/>
    </row>
    <row r="6" spans="1:6" ht="57.75" customHeight="1" x14ac:dyDescent="0.25">
      <c r="A6" s="26" t="s">
        <v>50</v>
      </c>
      <c r="B6" s="31"/>
      <c r="C6" s="32"/>
      <c r="D6" s="32"/>
      <c r="E6" s="32"/>
      <c r="F6" s="33"/>
    </row>
    <row r="7" spans="1:6" ht="62.25" customHeight="1" x14ac:dyDescent="0.25">
      <c r="A7" s="26" t="s">
        <v>51</v>
      </c>
      <c r="B7" s="31"/>
      <c r="C7" s="32"/>
      <c r="D7" s="32"/>
      <c r="E7" s="32"/>
      <c r="F7" s="33"/>
    </row>
    <row r="8" spans="1:6" ht="56.1" customHeight="1" x14ac:dyDescent="0.25">
      <c r="A8" s="26" t="s">
        <v>52</v>
      </c>
      <c r="B8" s="7"/>
      <c r="C8" s="8"/>
      <c r="D8" s="8"/>
      <c r="E8" s="8"/>
      <c r="F8" s="9"/>
    </row>
    <row r="9" spans="1:6" ht="56.1" customHeight="1" x14ac:dyDescent="0.25">
      <c r="A9" s="26" t="s">
        <v>53</v>
      </c>
      <c r="B9" s="7"/>
      <c r="C9" s="8"/>
      <c r="D9" s="8"/>
      <c r="E9" s="8"/>
      <c r="F9" s="9"/>
    </row>
    <row r="10" spans="1:6" ht="63.95" customHeight="1" x14ac:dyDescent="0.25">
      <c r="A10" s="18" t="s">
        <v>54</v>
      </c>
      <c r="B10" s="7"/>
      <c r="C10" s="8"/>
      <c r="D10" s="8"/>
      <c r="E10" s="8"/>
      <c r="F10" s="9"/>
    </row>
    <row r="11" spans="1:6" ht="65.099999999999994" customHeight="1" x14ac:dyDescent="0.25">
      <c r="A11" s="26" t="s">
        <v>55</v>
      </c>
      <c r="B11" s="7"/>
      <c r="C11" s="8"/>
      <c r="D11" s="8"/>
      <c r="E11" s="8"/>
      <c r="F11" s="9"/>
    </row>
    <row r="12" spans="1:6" ht="66.95" customHeight="1" x14ac:dyDescent="0.25">
      <c r="A12" s="26" t="s">
        <v>56</v>
      </c>
      <c r="B12" s="7"/>
      <c r="C12" s="8"/>
      <c r="D12" s="8"/>
      <c r="E12" s="8"/>
      <c r="F12" s="9"/>
    </row>
    <row r="13" spans="1:6" ht="80.099999999999994" customHeight="1" x14ac:dyDescent="0.25">
      <c r="A13" s="26" t="s">
        <v>57</v>
      </c>
      <c r="B13" s="7"/>
      <c r="C13" s="8"/>
      <c r="D13" s="8"/>
      <c r="E13" s="8"/>
      <c r="F13" s="9"/>
    </row>
    <row r="14" spans="1:6" ht="56.1" customHeight="1" x14ac:dyDescent="0.25">
      <c r="A14" s="26" t="s">
        <v>58</v>
      </c>
      <c r="B14" s="10"/>
      <c r="C14" s="11"/>
      <c r="D14" s="11"/>
      <c r="E14" s="11"/>
      <c r="F14" s="12"/>
    </row>
    <row r="15" spans="1:6" ht="56.1" customHeight="1" x14ac:dyDescent="0.25">
      <c r="A15" s="26" t="s">
        <v>59</v>
      </c>
      <c r="B15" s="10"/>
      <c r="C15" s="11"/>
      <c r="D15" s="11"/>
      <c r="E15" s="11"/>
      <c r="F15" s="12"/>
    </row>
    <row r="16" spans="1:6" ht="75.95" customHeight="1" x14ac:dyDescent="0.25">
      <c r="A16" s="26" t="s">
        <v>60</v>
      </c>
      <c r="B16" s="10"/>
      <c r="C16" s="11"/>
      <c r="D16" s="11"/>
      <c r="E16" s="11"/>
      <c r="F16" s="12"/>
    </row>
    <row r="17" spans="1:6" ht="75.95" customHeight="1" x14ac:dyDescent="0.25">
      <c r="A17" s="26" t="s">
        <v>61</v>
      </c>
      <c r="B17" s="34"/>
      <c r="C17" s="35"/>
      <c r="D17" s="35"/>
      <c r="E17" s="35"/>
      <c r="F17" s="36"/>
    </row>
    <row r="18" spans="1:6" ht="89.1" customHeight="1" thickBot="1" x14ac:dyDescent="0.3">
      <c r="A18" s="26" t="s">
        <v>62</v>
      </c>
      <c r="B18" s="13"/>
      <c r="C18" s="14"/>
      <c r="D18" s="14"/>
      <c r="E18" s="14"/>
      <c r="F18" s="15"/>
    </row>
    <row r="19" spans="1:6" ht="15.75" hidden="1" x14ac:dyDescent="0.25">
      <c r="A19" s="2"/>
      <c r="B19" s="16">
        <f xml:space="preserve"> COUNTIF(B5:B18, "X")</f>
        <v>0</v>
      </c>
      <c r="C19" s="16">
        <f xml:space="preserve"> COUNTIF(C5:C18, "X")</f>
        <v>0</v>
      </c>
      <c r="D19" s="16">
        <f xml:space="preserve"> COUNTIF(D5:D18, "X")</f>
        <v>0</v>
      </c>
      <c r="E19" s="16">
        <f xml:space="preserve"> COUNTIF(E5:E18, "X")</f>
        <v>0</v>
      </c>
      <c r="F19" s="16">
        <f xml:space="preserve"> COUNTIF(F5:F18, "X")</f>
        <v>0</v>
      </c>
    </row>
    <row r="20" spans="1:6" ht="15.75" hidden="1" x14ac:dyDescent="0.25">
      <c r="A20" s="3"/>
    </row>
    <row r="21" spans="1:6" ht="15.75" hidden="1" x14ac:dyDescent="0.25">
      <c r="A21" s="2"/>
    </row>
    <row r="22" spans="1:6" ht="15.75" hidden="1" x14ac:dyDescent="0.25">
      <c r="A22" s="2"/>
    </row>
    <row r="23" spans="1:6" ht="15.75" hidden="1" x14ac:dyDescent="0.25">
      <c r="A23" s="2"/>
    </row>
    <row r="24" spans="1:6" ht="15.75" hidden="1" x14ac:dyDescent="0.25">
      <c r="A24" s="2"/>
    </row>
    <row r="25" spans="1:6" ht="15.75" hidden="1" x14ac:dyDescent="0.25">
      <c r="A25" s="2"/>
    </row>
    <row r="26" spans="1:6" ht="15.75" hidden="1" x14ac:dyDescent="0.25">
      <c r="A26" s="2"/>
    </row>
    <row r="27" spans="1:6" ht="15.75" hidden="1" x14ac:dyDescent="0.25">
      <c r="A27" s="2"/>
    </row>
    <row r="28" spans="1:6" ht="15.75" hidden="1" x14ac:dyDescent="0.25">
      <c r="A28" s="2"/>
    </row>
  </sheetData>
  <pageMargins left="0.75" right="0.75" top="1" bottom="1" header="0.5" footer="0.5"/>
  <pageSetup paperSize="9"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zoomScale="85" zoomScaleNormal="85" zoomScalePageLayoutView="125" workbookViewId="0">
      <selection activeCell="A20" sqref="A20"/>
    </sheetView>
  </sheetViews>
  <sheetFormatPr baseColWidth="10" defaultColWidth="0" defaultRowHeight="0" customHeight="1" zeroHeight="1" x14ac:dyDescent="0.25"/>
  <cols>
    <col min="1" max="1" width="64.375" style="1" customWidth="1"/>
    <col min="2" max="6" width="10.875" style="17" customWidth="1"/>
    <col min="7" max="16384" width="10.875" hidden="1"/>
  </cols>
  <sheetData>
    <row r="1" spans="1:6" ht="24.95" customHeight="1" thickTop="1" thickBot="1" x14ac:dyDescent="0.4">
      <c r="A1" s="19" t="s">
        <v>63</v>
      </c>
      <c r="B1" s="21"/>
      <c r="C1" s="21"/>
      <c r="D1" s="21"/>
      <c r="E1" s="22" t="s">
        <v>1</v>
      </c>
      <c r="F1" s="28" t="e">
        <f>(F21*F3+E21*E3+D21*D3+C21*C3+B21*B3)/SUM(B21:F21)</f>
        <v>#DIV/0!</v>
      </c>
    </row>
    <row r="2" spans="1:6" ht="22.5" thickTop="1" thickBot="1" x14ac:dyDescent="0.4">
      <c r="A2" s="19"/>
      <c r="B2" s="21"/>
      <c r="C2" s="21"/>
      <c r="D2" s="21"/>
      <c r="E2" s="21"/>
      <c r="F2" s="21"/>
    </row>
    <row r="3" spans="1:6" ht="15.75" x14ac:dyDescent="0.25">
      <c r="A3" s="27" t="s">
        <v>2</v>
      </c>
      <c r="B3" s="23">
        <v>0</v>
      </c>
      <c r="C3" s="24">
        <v>1</v>
      </c>
      <c r="D3" s="24">
        <v>2</v>
      </c>
      <c r="E3" s="24">
        <v>3</v>
      </c>
      <c r="F3" s="24">
        <v>4</v>
      </c>
    </row>
    <row r="4" spans="1:6" ht="66" customHeight="1" thickBot="1" x14ac:dyDescent="0.3">
      <c r="A4" s="20"/>
      <c r="B4" s="29" t="s">
        <v>3</v>
      </c>
      <c r="C4" s="30" t="s">
        <v>4</v>
      </c>
      <c r="D4" s="30" t="s">
        <v>5</v>
      </c>
      <c r="E4" s="30" t="s">
        <v>6</v>
      </c>
      <c r="F4" s="30" t="s">
        <v>7</v>
      </c>
    </row>
    <row r="5" spans="1:6" ht="75.75" customHeight="1" x14ac:dyDescent="0.25">
      <c r="A5" s="84" t="s">
        <v>64</v>
      </c>
      <c r="B5" s="4"/>
      <c r="C5" s="5"/>
      <c r="D5" s="5"/>
      <c r="E5" s="5"/>
      <c r="F5" s="6"/>
    </row>
    <row r="6" spans="1:6" ht="62.25" customHeight="1" x14ac:dyDescent="0.25">
      <c r="A6" s="83" t="s">
        <v>65</v>
      </c>
      <c r="B6" s="31"/>
      <c r="C6" s="32"/>
      <c r="D6" s="32"/>
      <c r="E6" s="32"/>
      <c r="F6" s="33"/>
    </row>
    <row r="7" spans="1:6" ht="56.1" customHeight="1" x14ac:dyDescent="0.25">
      <c r="A7" s="26" t="s">
        <v>66</v>
      </c>
      <c r="B7" s="7"/>
      <c r="C7" s="8"/>
      <c r="D7" s="8"/>
      <c r="E7" s="8"/>
      <c r="F7" s="9"/>
    </row>
    <row r="8" spans="1:6" ht="56.1" customHeight="1" x14ac:dyDescent="0.25">
      <c r="A8" s="26" t="s">
        <v>67</v>
      </c>
      <c r="B8" s="7"/>
      <c r="C8" s="8"/>
      <c r="D8" s="8"/>
      <c r="E8" s="8"/>
      <c r="F8" s="9"/>
    </row>
    <row r="9" spans="1:6" ht="63.95" customHeight="1" x14ac:dyDescent="0.25">
      <c r="A9" s="18" t="s">
        <v>68</v>
      </c>
      <c r="B9" s="7"/>
      <c r="C9" s="8"/>
      <c r="D9" s="8"/>
      <c r="E9" s="8"/>
      <c r="F9" s="9"/>
    </row>
    <row r="10" spans="1:6" ht="65.099999999999994" customHeight="1" x14ac:dyDescent="0.25">
      <c r="A10" s="26" t="s">
        <v>69</v>
      </c>
      <c r="B10" s="7"/>
      <c r="C10" s="8"/>
      <c r="D10" s="8"/>
      <c r="E10" s="8"/>
      <c r="F10" s="9"/>
    </row>
    <row r="11" spans="1:6" ht="66.95" customHeight="1" x14ac:dyDescent="0.25">
      <c r="A11" s="26" t="s">
        <v>70</v>
      </c>
      <c r="B11" s="7"/>
      <c r="C11" s="8"/>
      <c r="D11" s="8"/>
      <c r="E11" s="8"/>
      <c r="F11" s="9"/>
    </row>
    <row r="12" spans="1:6" ht="80.099999999999994" customHeight="1" x14ac:dyDescent="0.25">
      <c r="A12" s="26" t="s">
        <v>71</v>
      </c>
      <c r="B12" s="7"/>
      <c r="C12" s="8"/>
      <c r="D12" s="8"/>
      <c r="E12" s="8"/>
      <c r="F12" s="9"/>
    </row>
    <row r="13" spans="1:6" ht="56.1" customHeight="1" x14ac:dyDescent="0.25">
      <c r="A13" s="26" t="s">
        <v>72</v>
      </c>
      <c r="B13" s="10"/>
      <c r="C13" s="11"/>
      <c r="D13" s="11"/>
      <c r="E13" s="11"/>
      <c r="F13" s="12"/>
    </row>
    <row r="14" spans="1:6" ht="56.1" customHeight="1" x14ac:dyDescent="0.25">
      <c r="A14" s="26" t="s">
        <v>73</v>
      </c>
      <c r="B14" s="10"/>
      <c r="C14" s="11"/>
      <c r="D14" s="11"/>
      <c r="E14" s="11"/>
      <c r="F14" s="12"/>
    </row>
    <row r="15" spans="1:6" ht="75.95" customHeight="1" x14ac:dyDescent="0.25">
      <c r="A15" s="26" t="s">
        <v>74</v>
      </c>
      <c r="B15" s="10"/>
      <c r="C15" s="11"/>
      <c r="D15" s="11"/>
      <c r="E15" s="11"/>
      <c r="F15" s="12"/>
    </row>
    <row r="16" spans="1:6" ht="75.95" customHeight="1" x14ac:dyDescent="0.25">
      <c r="A16" s="26" t="s">
        <v>75</v>
      </c>
      <c r="B16" s="34" t="s">
        <v>76</v>
      </c>
      <c r="C16" s="35"/>
      <c r="D16" s="35"/>
      <c r="E16" s="35"/>
      <c r="F16" s="36"/>
    </row>
    <row r="17" spans="1:6" ht="75.95" customHeight="1" x14ac:dyDescent="0.25">
      <c r="A17" s="26" t="s">
        <v>77</v>
      </c>
      <c r="B17" s="34"/>
      <c r="C17" s="35"/>
      <c r="D17" s="35"/>
      <c r="E17" s="35"/>
      <c r="F17" s="36"/>
    </row>
    <row r="18" spans="1:6" ht="75.95" customHeight="1" x14ac:dyDescent="0.25">
      <c r="A18" s="26" t="s">
        <v>173</v>
      </c>
      <c r="B18" s="34"/>
      <c r="C18" s="35"/>
      <c r="D18" s="35"/>
      <c r="E18" s="35"/>
      <c r="F18" s="36"/>
    </row>
    <row r="19" spans="1:6" ht="75.95" customHeight="1" x14ac:dyDescent="0.25">
      <c r="A19" s="26" t="s">
        <v>174</v>
      </c>
      <c r="B19" s="34"/>
      <c r="C19" s="35"/>
      <c r="D19" s="35"/>
      <c r="E19" s="35"/>
      <c r="F19" s="36"/>
    </row>
    <row r="20" spans="1:6" ht="89.1" customHeight="1" thickBot="1" x14ac:dyDescent="0.3">
      <c r="A20" s="26" t="s">
        <v>175</v>
      </c>
      <c r="B20" s="13"/>
      <c r="C20" s="14"/>
      <c r="D20" s="14"/>
      <c r="E20" s="14"/>
      <c r="F20" s="15"/>
    </row>
    <row r="21" spans="1:6" ht="15.75" hidden="1" x14ac:dyDescent="0.25">
      <c r="A21" s="2"/>
      <c r="B21" s="16">
        <f xml:space="preserve"> COUNTIF(B5:B20, "X")</f>
        <v>0</v>
      </c>
      <c r="C21" s="16">
        <f xml:space="preserve"> COUNTIF(C5:C20, "X")</f>
        <v>0</v>
      </c>
      <c r="D21" s="16">
        <f xml:space="preserve"> COUNTIF(D5:D20, "X")</f>
        <v>0</v>
      </c>
      <c r="E21" s="16">
        <f xml:space="preserve"> COUNTIF(E5:E20, "X")</f>
        <v>0</v>
      </c>
      <c r="F21" s="16">
        <f xml:space="preserve"> COUNTIF(F5:F20, "X")</f>
        <v>0</v>
      </c>
    </row>
    <row r="22" spans="1:6" ht="15.75" hidden="1" x14ac:dyDescent="0.25">
      <c r="A22" s="3"/>
    </row>
    <row r="23" spans="1:6" ht="15.75" hidden="1" x14ac:dyDescent="0.25">
      <c r="A23" s="2"/>
    </row>
    <row r="24" spans="1:6" ht="15.75" hidden="1" x14ac:dyDescent="0.25">
      <c r="A24" s="2"/>
    </row>
    <row r="25" spans="1:6" ht="15.75" hidden="1" x14ac:dyDescent="0.25">
      <c r="A25" s="2"/>
    </row>
    <row r="26" spans="1:6" ht="15.75" hidden="1" x14ac:dyDescent="0.25">
      <c r="A26" s="2"/>
    </row>
    <row r="27" spans="1:6" ht="15.75" hidden="1" x14ac:dyDescent="0.25">
      <c r="A27" s="2"/>
    </row>
    <row r="28" spans="1:6" ht="15.75" hidden="1" x14ac:dyDescent="0.25">
      <c r="A28" s="2"/>
    </row>
    <row r="29" spans="1:6" ht="15.75" hidden="1" x14ac:dyDescent="0.25">
      <c r="A29" s="2"/>
    </row>
    <row r="30" spans="1:6" ht="15.75" hidden="1" x14ac:dyDescent="0.25">
      <c r="A30" s="2"/>
    </row>
  </sheetData>
  <pageMargins left="0.75" right="0.75" top="1" bottom="1" header="0.5" footer="0.5"/>
  <pageSetup paperSize="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9" zoomScale="85" zoomScaleNormal="85" zoomScalePageLayoutView="125" workbookViewId="0">
      <selection activeCell="A18" sqref="A18"/>
    </sheetView>
  </sheetViews>
  <sheetFormatPr baseColWidth="10" defaultColWidth="0" defaultRowHeight="0" customHeight="1" zeroHeight="1" x14ac:dyDescent="0.25"/>
  <cols>
    <col min="1" max="1" width="64.375" style="1" customWidth="1"/>
    <col min="2" max="6" width="10.875" style="17" customWidth="1"/>
    <col min="7" max="16384" width="10.875" hidden="1"/>
  </cols>
  <sheetData>
    <row r="1" spans="1:6" ht="24.95" customHeight="1" thickTop="1" thickBot="1" x14ac:dyDescent="0.4">
      <c r="A1" s="19" t="s">
        <v>78</v>
      </c>
      <c r="B1" s="21"/>
      <c r="C1" s="21"/>
      <c r="D1" s="21"/>
      <c r="E1" s="22" t="s">
        <v>1</v>
      </c>
      <c r="F1" s="28"/>
    </row>
    <row r="2" spans="1:6" ht="22.5" thickTop="1" thickBot="1" x14ac:dyDescent="0.4">
      <c r="A2" s="19"/>
      <c r="B2" s="21"/>
      <c r="C2" s="21"/>
      <c r="D2" s="21"/>
      <c r="E2" s="21"/>
      <c r="F2" s="21"/>
    </row>
    <row r="3" spans="1:6" ht="15.75" x14ac:dyDescent="0.25">
      <c r="A3" s="27" t="s">
        <v>2</v>
      </c>
      <c r="B3" s="23">
        <v>0</v>
      </c>
      <c r="C3" s="24">
        <v>1</v>
      </c>
      <c r="D3" s="24">
        <v>2</v>
      </c>
      <c r="E3" s="24">
        <v>3</v>
      </c>
      <c r="F3" s="24">
        <v>4</v>
      </c>
    </row>
    <row r="4" spans="1:6" ht="66" customHeight="1" thickBot="1" x14ac:dyDescent="0.3">
      <c r="A4" s="20"/>
      <c r="B4" s="29" t="s">
        <v>3</v>
      </c>
      <c r="C4" s="30" t="s">
        <v>4</v>
      </c>
      <c r="D4" s="30" t="s">
        <v>5</v>
      </c>
      <c r="E4" s="30" t="s">
        <v>6</v>
      </c>
      <c r="F4" s="30" t="s">
        <v>7</v>
      </c>
    </row>
    <row r="5" spans="1:6" ht="75.75" customHeight="1" x14ac:dyDescent="0.25">
      <c r="A5" s="25" t="s">
        <v>79</v>
      </c>
      <c r="B5" s="4"/>
      <c r="C5" s="5"/>
      <c r="D5" s="5"/>
      <c r="E5" s="5"/>
      <c r="F5" s="6"/>
    </row>
    <row r="6" spans="1:6" ht="62.25" customHeight="1" x14ac:dyDescent="0.25">
      <c r="A6" s="26" t="s">
        <v>80</v>
      </c>
      <c r="B6" s="31"/>
      <c r="C6" s="32"/>
      <c r="D6" s="32"/>
      <c r="E6" s="32"/>
      <c r="F6" s="33"/>
    </row>
    <row r="7" spans="1:6" ht="56.1" customHeight="1" x14ac:dyDescent="0.25">
      <c r="A7" s="26" t="s">
        <v>81</v>
      </c>
      <c r="B7" s="7"/>
      <c r="C7" s="8"/>
      <c r="D7" s="8"/>
      <c r="E7" s="8"/>
      <c r="F7" s="9"/>
    </row>
    <row r="8" spans="1:6" ht="56.1" customHeight="1" x14ac:dyDescent="0.25">
      <c r="A8" s="26" t="s">
        <v>82</v>
      </c>
      <c r="B8" s="7"/>
      <c r="C8" s="8"/>
      <c r="D8" s="8"/>
      <c r="E8" s="8"/>
      <c r="F8" s="9"/>
    </row>
    <row r="9" spans="1:6" ht="63.95" customHeight="1" x14ac:dyDescent="0.25">
      <c r="A9" s="26" t="s">
        <v>83</v>
      </c>
      <c r="B9" s="7"/>
      <c r="C9" s="8"/>
      <c r="D9" s="8"/>
      <c r="E9" s="8"/>
      <c r="F9" s="9"/>
    </row>
    <row r="10" spans="1:6" ht="65.099999999999994" customHeight="1" x14ac:dyDescent="0.25">
      <c r="A10" s="18" t="s">
        <v>84</v>
      </c>
      <c r="B10" s="7"/>
      <c r="C10" s="8"/>
      <c r="D10" s="8"/>
      <c r="E10" s="8"/>
      <c r="F10" s="9"/>
    </row>
    <row r="11" spans="1:6" ht="66.95" customHeight="1" x14ac:dyDescent="0.25">
      <c r="A11" s="26" t="s">
        <v>85</v>
      </c>
      <c r="B11" s="7"/>
      <c r="C11" s="8"/>
      <c r="D11" s="8"/>
      <c r="E11" s="8"/>
      <c r="F11" s="9"/>
    </row>
    <row r="12" spans="1:6" ht="80.099999999999994" customHeight="1" x14ac:dyDescent="0.25">
      <c r="A12" s="26" t="s">
        <v>86</v>
      </c>
      <c r="B12" s="7"/>
      <c r="C12" s="8"/>
      <c r="D12" s="8"/>
      <c r="E12" s="8"/>
      <c r="F12" s="9"/>
    </row>
    <row r="13" spans="1:6" ht="56.1" customHeight="1" x14ac:dyDescent="0.25">
      <c r="A13" s="26" t="s">
        <v>87</v>
      </c>
      <c r="B13" s="10"/>
      <c r="C13" s="11"/>
      <c r="D13" s="11"/>
      <c r="E13" s="11"/>
      <c r="F13" s="12"/>
    </row>
    <row r="14" spans="1:6" ht="56.1" customHeight="1" x14ac:dyDescent="0.25">
      <c r="A14" s="26" t="s">
        <v>88</v>
      </c>
      <c r="B14" s="10"/>
      <c r="C14" s="11"/>
      <c r="D14" s="11"/>
      <c r="E14" s="11"/>
      <c r="F14" s="12"/>
    </row>
    <row r="15" spans="1:6" ht="75.95" customHeight="1" x14ac:dyDescent="0.25">
      <c r="A15" s="26" t="s">
        <v>89</v>
      </c>
      <c r="B15" s="10"/>
      <c r="C15" s="11"/>
      <c r="D15" s="11"/>
      <c r="E15" s="11"/>
      <c r="F15" s="12"/>
    </row>
    <row r="16" spans="1:6" ht="75.95" customHeight="1" x14ac:dyDescent="0.25">
      <c r="A16" s="26" t="s">
        <v>90</v>
      </c>
      <c r="B16" s="34"/>
      <c r="C16" s="35"/>
      <c r="D16" s="35"/>
      <c r="E16" s="35"/>
      <c r="F16" s="36"/>
    </row>
    <row r="17" spans="1:6" ht="75.95" customHeight="1" x14ac:dyDescent="0.25">
      <c r="A17" s="26" t="s">
        <v>91</v>
      </c>
      <c r="B17" s="34"/>
      <c r="C17" s="35"/>
      <c r="D17" s="35"/>
      <c r="E17" s="35"/>
      <c r="F17" s="36"/>
    </row>
    <row r="18" spans="1:6" ht="75.95" customHeight="1" x14ac:dyDescent="0.25">
      <c r="A18" s="26"/>
      <c r="B18" s="34"/>
      <c r="C18" s="35"/>
      <c r="D18" s="35"/>
      <c r="E18" s="35"/>
      <c r="F18" s="36"/>
    </row>
    <row r="19" spans="1:6" ht="89.1" customHeight="1" thickBot="1" x14ac:dyDescent="0.3">
      <c r="A19" s="26"/>
      <c r="B19" s="13"/>
      <c r="C19" s="14"/>
      <c r="D19" s="14"/>
      <c r="E19" s="14"/>
      <c r="F19" s="15"/>
    </row>
    <row r="20" spans="1:6" ht="15.75" hidden="1" x14ac:dyDescent="0.25">
      <c r="A20" s="2"/>
      <c r="B20" s="16">
        <f xml:space="preserve"> COUNTIF(B5:B19, "X")</f>
        <v>0</v>
      </c>
      <c r="C20" s="16">
        <f xml:space="preserve"> COUNTIF(C5:C19, "X")</f>
        <v>0</v>
      </c>
      <c r="D20" s="16">
        <f xml:space="preserve"> COUNTIF(D5:D19, "X")</f>
        <v>0</v>
      </c>
      <c r="E20" s="16">
        <f xml:space="preserve"> COUNTIF(E5:E19, "X")</f>
        <v>0</v>
      </c>
      <c r="F20" s="16">
        <f xml:space="preserve"> COUNTIF(F5:F19, "X")</f>
        <v>0</v>
      </c>
    </row>
    <row r="21" spans="1:6" ht="15.75" hidden="1" x14ac:dyDescent="0.25">
      <c r="A21" s="3"/>
    </row>
    <row r="22" spans="1:6" ht="15.75" hidden="1" x14ac:dyDescent="0.25">
      <c r="A22" s="2"/>
    </row>
    <row r="23" spans="1:6" ht="15.75" hidden="1" x14ac:dyDescent="0.25">
      <c r="A23" s="2"/>
    </row>
    <row r="24" spans="1:6" ht="15.75" hidden="1" x14ac:dyDescent="0.25">
      <c r="A24" s="2"/>
    </row>
    <row r="25" spans="1:6" ht="15.75" hidden="1" x14ac:dyDescent="0.25">
      <c r="A25" s="2"/>
    </row>
    <row r="26" spans="1:6" ht="15.75" hidden="1" x14ac:dyDescent="0.25">
      <c r="A26" s="2"/>
    </row>
    <row r="27" spans="1:6" ht="15.75" hidden="1" x14ac:dyDescent="0.25">
      <c r="A27" s="2"/>
    </row>
    <row r="28" spans="1:6" ht="15.75" hidden="1" x14ac:dyDescent="0.25">
      <c r="A28" s="2"/>
    </row>
    <row r="29" spans="1:6" ht="15.75" hidden="1" x14ac:dyDescent="0.25">
      <c r="A29" s="2"/>
    </row>
  </sheetData>
  <pageMargins left="0.75" right="0.75" top="1" bottom="1" header="0.5" footer="0.5"/>
  <pageSetup paperSize="9"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85" zoomScaleNormal="85" zoomScalePageLayoutView="125" workbookViewId="0">
      <selection activeCell="A7" sqref="A7"/>
    </sheetView>
  </sheetViews>
  <sheetFormatPr baseColWidth="10" defaultColWidth="0" defaultRowHeight="0" customHeight="1" zeroHeight="1" x14ac:dyDescent="0.25"/>
  <cols>
    <col min="1" max="1" width="64.375" style="1" customWidth="1"/>
    <col min="2" max="6" width="10.875" style="17" customWidth="1"/>
    <col min="7" max="16384" width="10.875" hidden="1"/>
  </cols>
  <sheetData>
    <row r="1" spans="1:6" ht="24.95" customHeight="1" thickTop="1" thickBot="1" x14ac:dyDescent="0.4">
      <c r="A1" s="19" t="s">
        <v>92</v>
      </c>
      <c r="B1" s="21"/>
      <c r="C1" s="21"/>
      <c r="D1" s="21"/>
      <c r="E1" s="22" t="s">
        <v>1</v>
      </c>
      <c r="F1" s="28"/>
    </row>
    <row r="2" spans="1:6" ht="22.5" thickTop="1" thickBot="1" x14ac:dyDescent="0.4">
      <c r="A2" s="19"/>
      <c r="B2" s="21"/>
      <c r="C2" s="21"/>
      <c r="D2" s="21"/>
      <c r="E2" s="21"/>
      <c r="F2" s="21"/>
    </row>
    <row r="3" spans="1:6" ht="15.75" x14ac:dyDescent="0.25">
      <c r="A3" s="27" t="s">
        <v>2</v>
      </c>
      <c r="B3" s="23">
        <v>0</v>
      </c>
      <c r="C3" s="24">
        <v>1</v>
      </c>
      <c r="D3" s="24">
        <v>2</v>
      </c>
      <c r="E3" s="24">
        <v>3</v>
      </c>
      <c r="F3" s="24">
        <v>4</v>
      </c>
    </row>
    <row r="4" spans="1:6" ht="66" customHeight="1" thickBot="1" x14ac:dyDescent="0.3">
      <c r="A4" s="20"/>
      <c r="B4" s="29" t="s">
        <v>3</v>
      </c>
      <c r="C4" s="30" t="s">
        <v>4</v>
      </c>
      <c r="D4" s="30" t="s">
        <v>5</v>
      </c>
      <c r="E4" s="30" t="s">
        <v>6</v>
      </c>
      <c r="F4" s="30" t="s">
        <v>7</v>
      </c>
    </row>
    <row r="5" spans="1:6" ht="75.75" customHeight="1" x14ac:dyDescent="0.25">
      <c r="A5" s="25" t="s">
        <v>93</v>
      </c>
      <c r="B5" s="4"/>
      <c r="C5" s="5"/>
      <c r="D5" s="5"/>
      <c r="E5" s="5"/>
      <c r="F5" s="6"/>
    </row>
    <row r="6" spans="1:6" ht="62.25" customHeight="1" x14ac:dyDescent="0.25">
      <c r="A6" s="26" t="s">
        <v>94</v>
      </c>
      <c r="B6" s="31"/>
      <c r="C6" s="32"/>
      <c r="D6" s="32"/>
      <c r="E6" s="32"/>
      <c r="F6" s="33"/>
    </row>
    <row r="7" spans="1:6" ht="62.25" customHeight="1" x14ac:dyDescent="0.25">
      <c r="A7" s="26" t="s">
        <v>95</v>
      </c>
      <c r="B7" s="31"/>
      <c r="C7" s="32"/>
      <c r="D7" s="32"/>
      <c r="E7" s="32"/>
      <c r="F7" s="33"/>
    </row>
    <row r="8" spans="1:6" ht="56.1" customHeight="1" x14ac:dyDescent="0.25">
      <c r="A8" s="26" t="s">
        <v>96</v>
      </c>
      <c r="B8" s="7"/>
      <c r="C8" s="8"/>
      <c r="D8" s="8"/>
      <c r="E8" s="8"/>
      <c r="F8" s="9"/>
    </row>
    <row r="9" spans="1:6" ht="56.1" customHeight="1" x14ac:dyDescent="0.25">
      <c r="A9" s="26" t="s">
        <v>97</v>
      </c>
      <c r="B9" s="7"/>
      <c r="C9" s="8"/>
      <c r="D9" s="8"/>
      <c r="E9" s="8"/>
      <c r="F9" s="9"/>
    </row>
    <row r="10" spans="1:6" ht="63.95" customHeight="1" x14ac:dyDescent="0.25">
      <c r="A10" s="26" t="s">
        <v>98</v>
      </c>
      <c r="B10" s="7"/>
      <c r="C10" s="8"/>
      <c r="D10" s="8"/>
      <c r="E10" s="8"/>
      <c r="F10" s="9"/>
    </row>
    <row r="11" spans="1:6" ht="65.099999999999994" customHeight="1" x14ac:dyDescent="0.25">
      <c r="A11" s="18" t="s">
        <v>99</v>
      </c>
      <c r="B11" s="7"/>
      <c r="C11" s="8"/>
      <c r="D11" s="8"/>
      <c r="E11" s="8"/>
      <c r="F11" s="9"/>
    </row>
    <row r="12" spans="1:6" ht="66.95" customHeight="1" x14ac:dyDescent="0.25">
      <c r="A12" s="26"/>
      <c r="B12" s="7"/>
      <c r="C12" s="8"/>
      <c r="D12" s="8"/>
      <c r="E12" s="8"/>
      <c r="F12" s="9"/>
    </row>
    <row r="13" spans="1:6" ht="80.099999999999994" customHeight="1" x14ac:dyDescent="0.25">
      <c r="A13" s="26"/>
      <c r="B13" s="7"/>
      <c r="C13" s="8"/>
      <c r="D13" s="8"/>
      <c r="E13" s="8"/>
      <c r="F13" s="9"/>
    </row>
    <row r="14" spans="1:6" ht="56.1" customHeight="1" x14ac:dyDescent="0.25">
      <c r="A14" s="26"/>
      <c r="B14" s="10"/>
      <c r="C14" s="11"/>
      <c r="D14" s="11"/>
      <c r="E14" s="11"/>
      <c r="F14" s="12"/>
    </row>
    <row r="15" spans="1:6" ht="56.1" customHeight="1" x14ac:dyDescent="0.25">
      <c r="A15" s="26"/>
      <c r="B15" s="10"/>
      <c r="C15" s="11"/>
      <c r="D15" s="11"/>
      <c r="E15" s="11"/>
      <c r="F15" s="12"/>
    </row>
    <row r="16" spans="1:6" ht="75.95" customHeight="1" x14ac:dyDescent="0.25">
      <c r="A16" s="26"/>
      <c r="B16" s="10"/>
      <c r="C16" s="11"/>
      <c r="D16" s="11"/>
      <c r="E16" s="11"/>
      <c r="F16" s="12"/>
    </row>
    <row r="17" spans="1:6" ht="75.95" customHeight="1" x14ac:dyDescent="0.25">
      <c r="A17" s="26"/>
      <c r="B17" s="34"/>
      <c r="C17" s="35"/>
      <c r="D17" s="35"/>
      <c r="E17" s="35"/>
      <c r="F17" s="36"/>
    </row>
    <row r="18" spans="1:6" ht="75.95" customHeight="1" x14ac:dyDescent="0.25">
      <c r="A18" s="26"/>
      <c r="B18" s="34"/>
      <c r="C18" s="35"/>
      <c r="D18" s="35"/>
      <c r="E18" s="35"/>
      <c r="F18" s="36"/>
    </row>
    <row r="19" spans="1:6" ht="75.95" customHeight="1" x14ac:dyDescent="0.25">
      <c r="A19" s="26"/>
      <c r="B19" s="34"/>
      <c r="C19" s="35"/>
      <c r="D19" s="35"/>
      <c r="E19" s="35"/>
      <c r="F19" s="36"/>
    </row>
    <row r="20" spans="1:6" ht="89.1" customHeight="1" thickBot="1" x14ac:dyDescent="0.3">
      <c r="A20" s="26"/>
      <c r="B20" s="13"/>
      <c r="C20" s="14"/>
      <c r="D20" s="14"/>
      <c r="E20" s="14"/>
      <c r="F20" s="15"/>
    </row>
    <row r="21" spans="1:6" ht="15.75" hidden="1" x14ac:dyDescent="0.25">
      <c r="A21" s="2"/>
      <c r="B21" s="16">
        <f xml:space="preserve"> COUNTIF(B5:B20, "X")</f>
        <v>0</v>
      </c>
      <c r="C21" s="16">
        <f xml:space="preserve"> COUNTIF(C5:C20, "X")</f>
        <v>0</v>
      </c>
      <c r="D21" s="16">
        <f xml:space="preserve"> COUNTIF(D5:D20, "X")</f>
        <v>0</v>
      </c>
      <c r="E21" s="16">
        <f xml:space="preserve"> COUNTIF(E5:E20, "X")</f>
        <v>0</v>
      </c>
      <c r="F21" s="16">
        <f xml:space="preserve"> COUNTIF(F5:F20, "X")</f>
        <v>0</v>
      </c>
    </row>
    <row r="22" spans="1:6" ht="15.75" hidden="1" x14ac:dyDescent="0.25">
      <c r="A22" s="3"/>
    </row>
    <row r="23" spans="1:6" ht="15.75" hidden="1" x14ac:dyDescent="0.25">
      <c r="A23" s="2"/>
    </row>
    <row r="24" spans="1:6" ht="15.75" hidden="1" x14ac:dyDescent="0.25">
      <c r="A24" s="2"/>
    </row>
    <row r="25" spans="1:6" ht="15.75" hidden="1" x14ac:dyDescent="0.25">
      <c r="A25" s="2"/>
    </row>
    <row r="26" spans="1:6" ht="15.75" hidden="1" x14ac:dyDescent="0.25">
      <c r="A26" s="2"/>
    </row>
    <row r="27" spans="1:6" ht="15.75" hidden="1" x14ac:dyDescent="0.25">
      <c r="A27" s="2"/>
    </row>
    <row r="28" spans="1:6" ht="15.75" hidden="1" x14ac:dyDescent="0.25">
      <c r="A28" s="2"/>
    </row>
    <row r="29" spans="1:6" ht="15.75" hidden="1" x14ac:dyDescent="0.25">
      <c r="A29" s="2"/>
    </row>
    <row r="30" spans="1:6" ht="15.75" hidden="1" x14ac:dyDescent="0.25">
      <c r="A30" s="2"/>
    </row>
  </sheetData>
  <pageMargins left="0.75" right="0.75" top="1" bottom="1" header="0.5" footer="0.5"/>
  <pageSetup paperSize="9"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19" zoomScale="115" zoomScaleNormal="115" zoomScalePageLayoutView="125" workbookViewId="0">
      <selection activeCell="A19" sqref="A19"/>
    </sheetView>
  </sheetViews>
  <sheetFormatPr baseColWidth="10" defaultColWidth="0" defaultRowHeight="0" customHeight="1" zeroHeight="1" x14ac:dyDescent="0.25"/>
  <cols>
    <col min="1" max="1" width="64.375" style="1" customWidth="1"/>
    <col min="2" max="6" width="10.875" style="17" customWidth="1"/>
    <col min="7" max="16384" width="10.875" hidden="1"/>
  </cols>
  <sheetData>
    <row r="1" spans="1:6" ht="24.95" customHeight="1" thickTop="1" thickBot="1" x14ac:dyDescent="0.4">
      <c r="A1" s="19" t="s">
        <v>100</v>
      </c>
      <c r="B1" s="21"/>
      <c r="C1" s="21"/>
      <c r="D1" s="21"/>
      <c r="E1" s="22" t="s">
        <v>1</v>
      </c>
      <c r="F1" s="28"/>
    </row>
    <row r="2" spans="1:6" ht="22.5" thickTop="1" thickBot="1" x14ac:dyDescent="0.4">
      <c r="A2" s="19"/>
      <c r="B2" s="21"/>
      <c r="C2" s="21"/>
      <c r="D2" s="21"/>
      <c r="E2" s="21"/>
      <c r="F2" s="21"/>
    </row>
    <row r="3" spans="1:6" ht="15.75" x14ac:dyDescent="0.25">
      <c r="A3" s="27" t="s">
        <v>2</v>
      </c>
      <c r="B3" s="23">
        <v>0</v>
      </c>
      <c r="C3" s="24">
        <v>1</v>
      </c>
      <c r="D3" s="24">
        <v>2</v>
      </c>
      <c r="E3" s="24">
        <v>3</v>
      </c>
      <c r="F3" s="24">
        <v>4</v>
      </c>
    </row>
    <row r="4" spans="1:6" ht="66" customHeight="1" thickBot="1" x14ac:dyDescent="0.3">
      <c r="A4" s="20"/>
      <c r="B4" s="29" t="s">
        <v>3</v>
      </c>
      <c r="C4" s="30" t="s">
        <v>4</v>
      </c>
      <c r="D4" s="30" t="s">
        <v>5</v>
      </c>
      <c r="E4" s="30" t="s">
        <v>6</v>
      </c>
      <c r="F4" s="30" t="s">
        <v>7</v>
      </c>
    </row>
    <row r="5" spans="1:6" ht="75.75" customHeight="1" x14ac:dyDescent="0.25">
      <c r="A5" s="25" t="s">
        <v>101</v>
      </c>
      <c r="B5" s="4"/>
      <c r="C5" s="5"/>
      <c r="D5" s="5"/>
      <c r="E5" s="5"/>
      <c r="F5" s="6"/>
    </row>
    <row r="6" spans="1:6" ht="62.25" customHeight="1" x14ac:dyDescent="0.25">
      <c r="A6" s="26" t="s">
        <v>102</v>
      </c>
      <c r="B6" s="31"/>
      <c r="C6" s="32"/>
      <c r="D6" s="32"/>
      <c r="E6" s="32"/>
      <c r="F6" s="33"/>
    </row>
    <row r="7" spans="1:6" ht="56.1" customHeight="1" x14ac:dyDescent="0.25">
      <c r="A7" s="26" t="s">
        <v>103</v>
      </c>
      <c r="B7" s="7"/>
      <c r="C7" s="8"/>
      <c r="D7" s="8"/>
      <c r="E7" s="8"/>
      <c r="F7" s="9"/>
    </row>
    <row r="8" spans="1:6" ht="56.1" customHeight="1" x14ac:dyDescent="0.25">
      <c r="A8" s="26" t="s">
        <v>104</v>
      </c>
      <c r="B8" s="7"/>
      <c r="C8" s="8"/>
      <c r="D8" s="8"/>
      <c r="E8" s="8"/>
      <c r="F8" s="9"/>
    </row>
    <row r="9" spans="1:6" ht="63.95" customHeight="1" x14ac:dyDescent="0.25">
      <c r="A9" s="85" t="s">
        <v>105</v>
      </c>
      <c r="B9" s="7"/>
      <c r="C9" s="8"/>
      <c r="D9" s="8"/>
      <c r="E9" s="8"/>
      <c r="F9" s="9"/>
    </row>
    <row r="10" spans="1:6" ht="65.099999999999994" customHeight="1" x14ac:dyDescent="0.25">
      <c r="A10" s="26" t="s">
        <v>106</v>
      </c>
      <c r="B10" s="7"/>
      <c r="C10" s="8"/>
      <c r="D10" s="8"/>
      <c r="E10" s="8"/>
      <c r="F10" s="9"/>
    </row>
    <row r="11" spans="1:6" ht="66.95" customHeight="1" x14ac:dyDescent="0.25">
      <c r="A11" s="26" t="s">
        <v>107</v>
      </c>
      <c r="B11" s="7"/>
      <c r="C11" s="8"/>
      <c r="D11" s="8"/>
      <c r="E11" s="8"/>
      <c r="F11" s="9"/>
    </row>
    <row r="12" spans="1:6" ht="80.099999999999994" customHeight="1" x14ac:dyDescent="0.25">
      <c r="A12" s="26" t="s">
        <v>108</v>
      </c>
      <c r="B12" s="7"/>
      <c r="C12" s="8"/>
      <c r="D12" s="8"/>
      <c r="E12" s="8"/>
      <c r="F12" s="9"/>
    </row>
    <row r="13" spans="1:6" ht="56.1" customHeight="1" x14ac:dyDescent="0.25">
      <c r="A13" s="26" t="s">
        <v>109</v>
      </c>
      <c r="B13" s="10"/>
      <c r="C13" s="11"/>
      <c r="D13" s="11"/>
      <c r="E13" s="11"/>
      <c r="F13" s="12"/>
    </row>
    <row r="14" spans="1:6" ht="56.1" customHeight="1" x14ac:dyDescent="0.25">
      <c r="A14" s="26" t="s">
        <v>110</v>
      </c>
      <c r="B14" s="10"/>
      <c r="C14" s="11"/>
      <c r="D14" s="11"/>
      <c r="E14" s="11"/>
      <c r="F14" s="12"/>
    </row>
    <row r="15" spans="1:6" ht="75.95" customHeight="1" x14ac:dyDescent="0.25">
      <c r="A15" s="26" t="s">
        <v>111</v>
      </c>
      <c r="B15" s="10"/>
      <c r="C15" s="11"/>
      <c r="D15" s="11"/>
      <c r="E15" s="11"/>
      <c r="F15" s="12"/>
    </row>
    <row r="16" spans="1:6" ht="75.95" customHeight="1" x14ac:dyDescent="0.25">
      <c r="A16" s="26" t="s">
        <v>112</v>
      </c>
      <c r="B16" s="34"/>
      <c r="C16" s="35"/>
      <c r="D16" s="35"/>
      <c r="E16" s="35"/>
      <c r="F16" s="36"/>
    </row>
    <row r="17" spans="1:6" ht="75.95" customHeight="1" x14ac:dyDescent="0.25">
      <c r="A17" s="26" t="s">
        <v>113</v>
      </c>
      <c r="B17" s="34"/>
      <c r="C17" s="35"/>
      <c r="D17" s="35"/>
      <c r="E17" s="35"/>
      <c r="F17" s="36"/>
    </row>
    <row r="18" spans="1:6" ht="75.95" customHeight="1" x14ac:dyDescent="0.25">
      <c r="A18" s="83" t="s">
        <v>114</v>
      </c>
      <c r="B18" s="34"/>
      <c r="C18" s="35"/>
      <c r="D18" s="35"/>
      <c r="E18" s="35"/>
      <c r="F18" s="36"/>
    </row>
    <row r="19" spans="1:6" ht="75.95" customHeight="1" x14ac:dyDescent="0.25">
      <c r="A19" s="26" t="s">
        <v>115</v>
      </c>
      <c r="B19" s="34"/>
      <c r="C19" s="35"/>
      <c r="D19" s="35"/>
      <c r="E19" s="35"/>
      <c r="F19" s="36"/>
    </row>
    <row r="20" spans="1:6" ht="75.95" customHeight="1" x14ac:dyDescent="0.25">
      <c r="A20" s="26" t="s">
        <v>116</v>
      </c>
      <c r="B20" s="34"/>
      <c r="C20" s="35"/>
      <c r="D20" s="35"/>
      <c r="E20" s="35"/>
      <c r="F20" s="36"/>
    </row>
    <row r="21" spans="1:6" ht="75.95" customHeight="1" x14ac:dyDescent="0.25">
      <c r="A21" s="26" t="s">
        <v>117</v>
      </c>
      <c r="B21" s="34"/>
      <c r="C21" s="35"/>
      <c r="D21" s="35"/>
      <c r="E21" s="35"/>
      <c r="F21" s="36"/>
    </row>
    <row r="22" spans="1:6" ht="75.95" customHeight="1" x14ac:dyDescent="0.25">
      <c r="A22" s="26" t="s">
        <v>118</v>
      </c>
      <c r="B22" s="34"/>
      <c r="C22" s="35"/>
      <c r="D22" s="35"/>
      <c r="E22" s="35"/>
      <c r="F22" s="36"/>
    </row>
    <row r="23" spans="1:6" ht="75.95" customHeight="1" x14ac:dyDescent="0.25">
      <c r="A23" s="26" t="s">
        <v>119</v>
      </c>
      <c r="B23" s="34"/>
      <c r="C23" s="35"/>
      <c r="D23" s="35"/>
      <c r="E23" s="35"/>
      <c r="F23" s="36"/>
    </row>
    <row r="24" spans="1:6" ht="75.95" customHeight="1" x14ac:dyDescent="0.25">
      <c r="A24" s="86" t="s">
        <v>120</v>
      </c>
      <c r="B24" s="34"/>
      <c r="C24" s="35"/>
      <c r="D24" s="35"/>
      <c r="E24" s="35"/>
      <c r="F24" s="36"/>
    </row>
    <row r="25" spans="1:6" ht="75.95" customHeight="1" x14ac:dyDescent="0.25">
      <c r="A25" s="86" t="s">
        <v>121</v>
      </c>
      <c r="B25" s="34"/>
      <c r="C25" s="35"/>
      <c r="D25" s="35"/>
      <c r="E25" s="35"/>
      <c r="F25" s="36"/>
    </row>
    <row r="26" spans="1:6" ht="75.95" customHeight="1" x14ac:dyDescent="0.25">
      <c r="A26" s="26" t="s">
        <v>119</v>
      </c>
      <c r="B26" s="34"/>
      <c r="C26" s="35"/>
      <c r="D26" s="35"/>
      <c r="E26" s="35"/>
      <c r="F26" s="36"/>
    </row>
    <row r="27" spans="1:6" ht="89.1" customHeight="1" thickBot="1" x14ac:dyDescent="0.3">
      <c r="A27" s="26" t="s">
        <v>122</v>
      </c>
      <c r="B27" s="13"/>
      <c r="C27" s="14"/>
      <c r="D27" s="14"/>
      <c r="E27" s="14"/>
      <c r="F27" s="15"/>
    </row>
    <row r="28" spans="1:6" ht="15.75" hidden="1" x14ac:dyDescent="0.25">
      <c r="A28" s="2"/>
      <c r="B28" s="16">
        <f xml:space="preserve"> COUNTIF(B5:B27, "X")</f>
        <v>0</v>
      </c>
      <c r="C28" s="16">
        <f xml:space="preserve"> COUNTIF(C5:C27, "X")</f>
        <v>0</v>
      </c>
      <c r="D28" s="16">
        <f xml:space="preserve"> COUNTIF(D5:D27, "X")</f>
        <v>0</v>
      </c>
      <c r="E28" s="16">
        <f xml:space="preserve"> COUNTIF(E5:E27, "X")</f>
        <v>0</v>
      </c>
      <c r="F28" s="16">
        <f xml:space="preserve"> COUNTIF(F5:F27, "X")</f>
        <v>0</v>
      </c>
    </row>
    <row r="29" spans="1:6" ht="15.75" hidden="1" x14ac:dyDescent="0.25">
      <c r="A29" s="3"/>
    </row>
    <row r="30" spans="1:6" ht="15.75" hidden="1" x14ac:dyDescent="0.25">
      <c r="A30" s="2"/>
    </row>
    <row r="31" spans="1:6" ht="15.75" hidden="1" x14ac:dyDescent="0.25">
      <c r="A31" s="2"/>
    </row>
    <row r="32" spans="1:6" ht="15.75" hidden="1" x14ac:dyDescent="0.25">
      <c r="A32" s="2"/>
    </row>
    <row r="33" spans="1:1" ht="15.75" hidden="1" x14ac:dyDescent="0.25">
      <c r="A33" s="2"/>
    </row>
    <row r="34" spans="1:1" ht="15.75" hidden="1" x14ac:dyDescent="0.25">
      <c r="A34" s="2"/>
    </row>
    <row r="35" spans="1:1" ht="15.75" hidden="1" x14ac:dyDescent="0.25">
      <c r="A35" s="2"/>
    </row>
    <row r="36" spans="1:1" ht="15.75" hidden="1" x14ac:dyDescent="0.25">
      <c r="A36" s="2"/>
    </row>
    <row r="37" spans="1:1" ht="15.75" hidden="1" x14ac:dyDescent="0.25">
      <c r="A37" s="2"/>
    </row>
  </sheetData>
  <pageMargins left="0.75" right="0.75" top="1" bottom="1" header="0.5" footer="0.5"/>
  <pageSetup paperSize="9"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topLeftCell="A4" zoomScale="82" zoomScaleNormal="100" zoomScalePageLayoutView="125" workbookViewId="0">
      <selection activeCell="A15" sqref="A15"/>
    </sheetView>
  </sheetViews>
  <sheetFormatPr baseColWidth="10" defaultColWidth="0" defaultRowHeight="0" customHeight="1" zeroHeight="1" x14ac:dyDescent="0.25"/>
  <cols>
    <col min="1" max="1" width="64.375" style="1" customWidth="1"/>
    <col min="2" max="6" width="10.875" style="17" customWidth="1"/>
    <col min="7" max="16384" width="10.875" hidden="1"/>
  </cols>
  <sheetData>
    <row r="1" spans="1:6" ht="24.95" customHeight="1" thickTop="1" thickBot="1" x14ac:dyDescent="0.4">
      <c r="A1" s="19" t="s">
        <v>123</v>
      </c>
      <c r="B1" s="21"/>
      <c r="C1" s="21"/>
      <c r="D1" s="21"/>
      <c r="E1" s="22" t="s">
        <v>1</v>
      </c>
      <c r="F1" s="28"/>
    </row>
    <row r="2" spans="1:6" ht="22.5" thickTop="1" thickBot="1" x14ac:dyDescent="0.4">
      <c r="A2" s="19"/>
      <c r="B2" s="21"/>
      <c r="C2" s="21"/>
      <c r="D2" s="21"/>
      <c r="E2" s="21"/>
      <c r="F2" s="21"/>
    </row>
    <row r="3" spans="1:6" ht="15.75" x14ac:dyDescent="0.25">
      <c r="A3" s="27" t="s">
        <v>2</v>
      </c>
      <c r="B3" s="23">
        <v>0</v>
      </c>
      <c r="C3" s="24">
        <v>1</v>
      </c>
      <c r="D3" s="24">
        <v>2</v>
      </c>
      <c r="E3" s="24">
        <v>3</v>
      </c>
      <c r="F3" s="24">
        <v>4</v>
      </c>
    </row>
    <row r="4" spans="1:6" ht="66" customHeight="1" thickBot="1" x14ac:dyDescent="0.3">
      <c r="A4" s="20"/>
      <c r="B4" s="29" t="s">
        <v>3</v>
      </c>
      <c r="C4" s="30" t="s">
        <v>4</v>
      </c>
      <c r="D4" s="30" t="s">
        <v>5</v>
      </c>
      <c r="E4" s="30" t="s">
        <v>6</v>
      </c>
      <c r="F4" s="30" t="s">
        <v>7</v>
      </c>
    </row>
    <row r="5" spans="1:6" ht="75.75" customHeight="1" x14ac:dyDescent="0.25">
      <c r="A5" s="25" t="s">
        <v>124</v>
      </c>
      <c r="B5" s="4"/>
      <c r="C5" s="5"/>
      <c r="D5" s="5"/>
      <c r="E5" s="5"/>
      <c r="F5" s="6"/>
    </row>
    <row r="6" spans="1:6" ht="62.25" customHeight="1" x14ac:dyDescent="0.25">
      <c r="A6" s="26" t="s">
        <v>125</v>
      </c>
      <c r="B6" s="31"/>
      <c r="C6" s="32"/>
      <c r="D6" s="32"/>
      <c r="E6" s="32"/>
      <c r="F6" s="33"/>
    </row>
    <row r="7" spans="1:6" ht="56.1" customHeight="1" x14ac:dyDescent="0.25">
      <c r="A7" s="26" t="s">
        <v>126</v>
      </c>
      <c r="B7" s="7"/>
      <c r="C7" s="8"/>
      <c r="D7" s="8"/>
      <c r="E7" s="8"/>
      <c r="F7" s="9"/>
    </row>
    <row r="8" spans="1:6" ht="56.1" customHeight="1" x14ac:dyDescent="0.25">
      <c r="A8" s="26" t="s">
        <v>127</v>
      </c>
      <c r="B8" s="7"/>
      <c r="C8" s="8"/>
      <c r="D8" s="8"/>
      <c r="E8" s="8"/>
      <c r="F8" s="9"/>
    </row>
    <row r="9" spans="1:6" ht="63.95" customHeight="1" x14ac:dyDescent="0.25">
      <c r="A9" s="18" t="s">
        <v>128</v>
      </c>
      <c r="B9" s="7"/>
      <c r="C9" s="8"/>
      <c r="D9" s="8"/>
      <c r="E9" s="8"/>
      <c r="F9" s="9"/>
    </row>
    <row r="10" spans="1:6" ht="65.099999999999994" customHeight="1" x14ac:dyDescent="0.25">
      <c r="A10" s="26" t="s">
        <v>129</v>
      </c>
      <c r="B10" s="7"/>
      <c r="C10" s="8"/>
      <c r="D10" s="8"/>
      <c r="E10" s="8"/>
      <c r="F10" s="9"/>
    </row>
    <row r="11" spans="1:6" ht="66.95" customHeight="1" x14ac:dyDescent="0.25">
      <c r="A11" s="26" t="s">
        <v>130</v>
      </c>
      <c r="B11" s="7"/>
      <c r="C11" s="8"/>
      <c r="D11" s="8"/>
      <c r="E11" s="8"/>
      <c r="F11" s="9"/>
    </row>
    <row r="12" spans="1:6" ht="66.75" customHeight="1" x14ac:dyDescent="0.25">
      <c r="A12" s="26" t="s">
        <v>131</v>
      </c>
      <c r="B12" s="7"/>
      <c r="C12" s="8"/>
      <c r="D12" s="8"/>
      <c r="E12" s="8"/>
      <c r="F12" s="9"/>
    </row>
    <row r="13" spans="1:6" ht="56.1" customHeight="1" x14ac:dyDescent="0.25">
      <c r="A13" s="26" t="s">
        <v>132</v>
      </c>
      <c r="B13" s="10"/>
      <c r="C13" s="11"/>
      <c r="D13" s="11"/>
      <c r="E13" s="11"/>
      <c r="F13" s="12"/>
    </row>
    <row r="14" spans="1:6" ht="56.1" customHeight="1" x14ac:dyDescent="0.25">
      <c r="A14" s="82" t="s">
        <v>133</v>
      </c>
      <c r="B14" s="10"/>
      <c r="C14" s="11"/>
      <c r="D14" s="11"/>
      <c r="E14" s="11"/>
      <c r="F14" s="12"/>
    </row>
    <row r="15" spans="1:6" ht="60.75" customHeight="1" x14ac:dyDescent="0.25">
      <c r="A15" s="82" t="s">
        <v>134</v>
      </c>
      <c r="B15" s="10"/>
      <c r="C15" s="11"/>
      <c r="D15" s="11"/>
      <c r="E15" s="11"/>
      <c r="F15" s="12"/>
    </row>
    <row r="16" spans="1:6" ht="15.75" hidden="1" x14ac:dyDescent="0.25">
      <c r="A16" s="2"/>
      <c r="B16" s="16">
        <f xml:space="preserve"> COUNTIF(B5:B15, "X")</f>
        <v>0</v>
      </c>
      <c r="C16" s="16">
        <f xml:space="preserve"> COUNTIF(C5:C15, "X")</f>
        <v>0</v>
      </c>
      <c r="D16" s="16">
        <f xml:space="preserve"> COUNTIF(D5:D15, "X")</f>
        <v>0</v>
      </c>
      <c r="E16" s="16">
        <f xml:space="preserve"> COUNTIF(E5:E15, "X")</f>
        <v>0</v>
      </c>
      <c r="F16" s="16">
        <f xml:space="preserve"> COUNTIF(F5:F15, "X")</f>
        <v>0</v>
      </c>
    </row>
    <row r="17" spans="1:1" ht="15.75" hidden="1" x14ac:dyDescent="0.25">
      <c r="A17" s="3"/>
    </row>
    <row r="18" spans="1:1" ht="15.75" hidden="1" x14ac:dyDescent="0.25">
      <c r="A18" s="2"/>
    </row>
    <row r="19" spans="1:1" ht="15.75" hidden="1" x14ac:dyDescent="0.25">
      <c r="A19" s="2"/>
    </row>
    <row r="20" spans="1:1" ht="15.75" hidden="1" x14ac:dyDescent="0.25">
      <c r="A20" s="2"/>
    </row>
    <row r="21" spans="1:1" ht="15.75" hidden="1" x14ac:dyDescent="0.25">
      <c r="A21" s="2"/>
    </row>
    <row r="22" spans="1:1" ht="15.75" hidden="1" x14ac:dyDescent="0.25">
      <c r="A22" s="2"/>
    </row>
    <row r="23" spans="1:1" ht="15.75" hidden="1" x14ac:dyDescent="0.25">
      <c r="A23" s="2"/>
    </row>
    <row r="24" spans="1:1" ht="15.75" hidden="1" x14ac:dyDescent="0.25">
      <c r="A24" s="2"/>
    </row>
    <row r="25" spans="1:1" ht="15.75" hidden="1" x14ac:dyDescent="0.25">
      <c r="A25" s="2"/>
    </row>
  </sheetData>
  <pageMargins left="0.75" right="0.75" top="1" bottom="1" header="0.5" footer="0.5"/>
  <pageSetup paperSize="9" fitToHeight="0"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49A0B63DE6AF45BA8836BB5DDDEFF9" ma:contentTypeVersion="4" ma:contentTypeDescription="Crée un document." ma:contentTypeScope="" ma:versionID="ef42cd0cfa22aa5f316c4c89234d5f52">
  <xsd:schema xmlns:xsd="http://www.w3.org/2001/XMLSchema" xmlns:xs="http://www.w3.org/2001/XMLSchema" xmlns:p="http://schemas.microsoft.com/office/2006/metadata/properties" xmlns:ns2="b63fb05d-2d7a-4cb1-acac-6d6818b1f7d4" targetNamespace="http://schemas.microsoft.com/office/2006/metadata/properties" ma:root="true" ma:fieldsID="2f944ab91202c69a48fe29f99501d09b" ns2:_="">
    <xsd:import namespace="b63fb05d-2d7a-4cb1-acac-6d6818b1f7d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3fb05d-2d7a-4cb1-acac-6d6818b1f7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B8FFEF-AFBB-4194-AD66-5791AD5E0D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3fb05d-2d7a-4cb1-acac-6d6818b1f7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DEB6A9-B76C-4F4A-B46C-1BB57AFDC3C0}">
  <ds:schemaRefs>
    <ds:schemaRef ds:uri="http://schemas.microsoft.com/sharepoint/v3/contenttype/forms"/>
  </ds:schemaRefs>
</ds:datastoreItem>
</file>

<file path=customXml/itemProps3.xml><?xml version="1.0" encoding="utf-8"?>
<ds:datastoreItem xmlns:ds="http://schemas.openxmlformats.org/officeDocument/2006/customXml" ds:itemID="{3910ABA3-EB9A-4CFB-9D2B-43FF8D395B6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Traitement de texte</vt:lpstr>
      <vt:lpstr>Tableur</vt:lpstr>
      <vt:lpstr>Systèmes Exploitation</vt:lpstr>
      <vt:lpstr>Navigation internet</vt:lpstr>
      <vt:lpstr>Technique</vt:lpstr>
      <vt:lpstr>Les unités de mesure</vt:lpstr>
      <vt:lpstr>Les ports</vt:lpstr>
      <vt:lpstr>Réseaux</vt:lpstr>
      <vt:lpstr>Programmation</vt:lpstr>
      <vt:lpstr>Ma relation à...</vt:lpstr>
      <vt:lpstr>Mes motivations</vt:lpstr>
      <vt:lpstr>Récapitulatif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Frédéric Meuwly</dc:creator>
  <cp:keywords/>
  <dc:description/>
  <cp:lastModifiedBy>Meuwly Frédéric</cp:lastModifiedBy>
  <cp:revision/>
  <dcterms:created xsi:type="dcterms:W3CDTF">2015-01-26T14:32:40Z</dcterms:created>
  <dcterms:modified xsi:type="dcterms:W3CDTF">2023-10-04T13:55:26Z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0x0101003B49A0B63DE6AF45BA8836BB5DDDEFF9</vt:lpwstr>
  </property>
</Properties>
</file>